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\\storage\Servizi agli Studenti\_Diritto allo studio e Post-laurea\SCUOLE DI SPECIALIZZAZIONE - SSM\DOCUMENTI_DIDATTICA\Bandi\BANDO SSM2024001_febbraio 2026\"/>
    </mc:Choice>
  </mc:AlternateContent>
  <xr:revisionPtr revIDLastSave="0" documentId="13_ncr:1_{B03DCDD4-E240-46EF-80AD-153E72DC2D7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5" i="1" l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2" i="1"/>
</calcChain>
</file>

<file path=xl/sharedStrings.xml><?xml version="1.0" encoding="utf-8"?>
<sst xmlns="http://schemas.openxmlformats.org/spreadsheetml/2006/main" count="710" uniqueCount="483">
  <si>
    <t>Cod. Corso di Studio</t>
  </si>
  <si>
    <t>Corso di Studio</t>
  </si>
  <si>
    <t>Cod. Insegnamento</t>
  </si>
  <si>
    <t>Insegnamento</t>
  </si>
  <si>
    <t>Anno Corso</t>
  </si>
  <si>
    <t>ore frontali</t>
  </si>
  <si>
    <t>ALLERGOLOGIA ED IMMUNOLOGIA CLINICA</t>
  </si>
  <si>
    <t>A003654</t>
  </si>
  <si>
    <t>Clinica delle patologie immunomediate</t>
  </si>
  <si>
    <t>A003665</t>
  </si>
  <si>
    <t>Malattie cutanee e veneree</t>
  </si>
  <si>
    <t>A003669</t>
  </si>
  <si>
    <t>A003680</t>
  </si>
  <si>
    <t>ANESTESIA RIANIMAZIONE, TERAPIA INTENSIVA E DEL DOLORE</t>
  </si>
  <si>
    <t>A001800</t>
  </si>
  <si>
    <t>ANESTESIA GENERALE Didattica Frontale_Anestesia</t>
  </si>
  <si>
    <t>A005899</t>
  </si>
  <si>
    <t>Valutazione e preparazione del paziente di interesse anestesiologico_Didattica Frontale_Anestesia</t>
  </si>
  <si>
    <t>A002120</t>
  </si>
  <si>
    <t>ANESTESIA NELLE SPECIALITA'_ANESTESIOLOGIA Didattica frontale</t>
  </si>
  <si>
    <t>A002073</t>
  </si>
  <si>
    <t>ANESTESIOLOGIA_ANESTESIA D'URGENZA Didattica frontale</t>
  </si>
  <si>
    <t>A002091</t>
  </si>
  <si>
    <t>ANESTESIOLOGIA_TERAPIA INTENSIVA POSTOPERATORIA Didattica frontale</t>
  </si>
  <si>
    <t>A002092</t>
  </si>
  <si>
    <t>ANESTESIOLOGIA_TERAPIA DEL DOLORE ACUTO Didattica frontale</t>
  </si>
  <si>
    <t>A002303</t>
  </si>
  <si>
    <t>RIANIMAZIONE CARDIORESPIRATORIA _ANESTESIA</t>
  </si>
  <si>
    <t>A002308</t>
  </si>
  <si>
    <t>TERAPIA DEL DOLORE CRONICO</t>
  </si>
  <si>
    <t>A002311</t>
  </si>
  <si>
    <t>MALATTIE DELL'APPARATO CARDIOVASCOLARE _ANESTESIA</t>
  </si>
  <si>
    <t>CARDIOCHIRURGIA</t>
  </si>
  <si>
    <t>A001933</t>
  </si>
  <si>
    <t>Principi della circolazione extra corporea</t>
  </si>
  <si>
    <t>SP0408</t>
  </si>
  <si>
    <t>Fisiopatologia delle cardiopatie congenite</t>
  </si>
  <si>
    <t>A001936</t>
  </si>
  <si>
    <t>CARDIOCHIRURGIA PEDIATRICA I</t>
  </si>
  <si>
    <t>SP0409</t>
  </si>
  <si>
    <t>Principi e tecniche chirurgiche II</t>
  </si>
  <si>
    <t>A001988</t>
  </si>
  <si>
    <t>CARDIOCHIRURGIA I</t>
  </si>
  <si>
    <t>A002007</t>
  </si>
  <si>
    <t>CHIRURGIA PLASTICA</t>
  </si>
  <si>
    <t>SP0303</t>
  </si>
  <si>
    <t>Cardiochirurgia Pediatrica II</t>
  </si>
  <si>
    <t>CHIRURGIA GENERALE</t>
  </si>
  <si>
    <t>A000705</t>
  </si>
  <si>
    <t>ORGANIZZAZIONE E RAPPORTI CON LA STRUTTURA ASSISTENZIALE</t>
  </si>
  <si>
    <t>A000707</t>
  </si>
  <si>
    <t>ENDOSCOPIA</t>
  </si>
  <si>
    <t>A000709</t>
  </si>
  <si>
    <t>FISIOPATOLOGIA CHIRURGICA</t>
  </si>
  <si>
    <t>A000738</t>
  </si>
  <si>
    <t>TECNICHE OPERATORIE 2</t>
  </si>
  <si>
    <t>A000783</t>
  </si>
  <si>
    <t>TECNICHE OPERATORIE 3</t>
  </si>
  <si>
    <t>A000907</t>
  </si>
  <si>
    <t>TECNICHE OPERATORIE 5</t>
  </si>
  <si>
    <t>A000908</t>
  </si>
  <si>
    <t>TECNICHE OPERATORIE IN CHIRURGIA TORACICA</t>
  </si>
  <si>
    <t>CHIRURGIA ORALE</t>
  </si>
  <si>
    <t>A004713</t>
  </si>
  <si>
    <t>Chirurgia Orale e Implantologia 9</t>
  </si>
  <si>
    <t>A004146</t>
  </si>
  <si>
    <t>Chirurgia Plastica</t>
  </si>
  <si>
    <t>A004705</t>
  </si>
  <si>
    <t>Chirurgia Orale e Implantologia 1</t>
  </si>
  <si>
    <t>A004752</t>
  </si>
  <si>
    <t>Informatica e Implantologia 1</t>
  </si>
  <si>
    <t>CHIRURGIA PEDIATRICA</t>
  </si>
  <si>
    <t>A003732</t>
  </si>
  <si>
    <t>Chirurgia Pediatrica Generale</t>
  </si>
  <si>
    <t>A003734</t>
  </si>
  <si>
    <t>Chirurgia pediatrica Urologica</t>
  </si>
  <si>
    <t>A003744</t>
  </si>
  <si>
    <t>Chirurgia Pediatrica - Day Surgery</t>
  </si>
  <si>
    <t>A003748</t>
  </si>
  <si>
    <t>Chirurgia Pediatrica Gastrointestinale</t>
  </si>
  <si>
    <t>A003756</t>
  </si>
  <si>
    <t>Chirurgia Pediatrica - Tecnica Chirurgica</t>
  </si>
  <si>
    <t>A003758</t>
  </si>
  <si>
    <t>Chirurgia Pediatrica - Oncologia Chirurgica</t>
  </si>
  <si>
    <t>A003766</t>
  </si>
  <si>
    <t>Chirurgia Pediatrica</t>
  </si>
  <si>
    <t>A003770</t>
  </si>
  <si>
    <t>Tecniche laparoscopiche, toratoscopiche e retroperitoneoscopiche</t>
  </si>
  <si>
    <t>A003775</t>
  </si>
  <si>
    <t>Chirurgia toracica</t>
  </si>
  <si>
    <t>A003782</t>
  </si>
  <si>
    <t>Chirurgia Pediatrica Robotica</t>
  </si>
  <si>
    <t>CHIRURGIA VASCOLARE</t>
  </si>
  <si>
    <t>SP0353</t>
  </si>
  <si>
    <t>Semeiotica vascolare</t>
  </si>
  <si>
    <t>DERMATOLOGIA E VENEREOLOGIA</t>
  </si>
  <si>
    <t>A003146</t>
  </si>
  <si>
    <t>LASER TERAPIA E COSMETOLOGIA</t>
  </si>
  <si>
    <t>A003148</t>
  </si>
  <si>
    <t>ENDOCRINOLOGIA DERMATOLOGICA</t>
  </si>
  <si>
    <t>A003149</t>
  </si>
  <si>
    <t>DERMATOLOGIA CLINICA III</t>
  </si>
  <si>
    <t>A003190</t>
  </si>
  <si>
    <t>ONCOLOGIA E DERMATOSCOPIA</t>
  </si>
  <si>
    <t>A003191</t>
  </si>
  <si>
    <t>DERMATOLOGIA PEDIATRICA</t>
  </si>
  <si>
    <t>A003193</t>
  </si>
  <si>
    <t>TRICOLOGIA ENDOCRINOLOGICA E PATOLOGIE ANNESSIALI</t>
  </si>
  <si>
    <t>A003194</t>
  </si>
  <si>
    <t>FOTOTERAPIA</t>
  </si>
  <si>
    <t>ENDOCRINOLOGIA E MALATTIE DEL METABOLISMO</t>
  </si>
  <si>
    <t>SP0662</t>
  </si>
  <si>
    <t>Genetica medica delle malattie endocrine e metaboliche</t>
  </si>
  <si>
    <t>SP0672</t>
  </si>
  <si>
    <t>Andrologia</t>
  </si>
  <si>
    <t>SP0673</t>
  </si>
  <si>
    <t>Malattie del metabolismo osseo</t>
  </si>
  <si>
    <t>FARMACOLOGIA E TOSSICOLOGIA CLINICA</t>
  </si>
  <si>
    <t>A003032</t>
  </si>
  <si>
    <t>FARMACOLOGIA CLINICA_FARMACOLOGIA</t>
  </si>
  <si>
    <t>Genetica medica (non medica)</t>
  </si>
  <si>
    <t>SP0499</t>
  </si>
  <si>
    <t>Genetica molecolare 2</t>
  </si>
  <si>
    <t>SP0467</t>
  </si>
  <si>
    <t>Diagnosi prenatale 1</t>
  </si>
  <si>
    <t>SP0511</t>
  </si>
  <si>
    <t>Citogenetica e genetica prenatale molecolare</t>
  </si>
  <si>
    <t>GINECOLOGIA E OSTETRICIA</t>
  </si>
  <si>
    <t>A000971</t>
  </si>
  <si>
    <t>ENDOCRINOLOGIA GINECOLOGICA 1</t>
  </si>
  <si>
    <t>A000995</t>
  </si>
  <si>
    <t>DIAGNOSTICA ECOGRAFICA IN GRAVIDANZA</t>
  </si>
  <si>
    <t>A001094</t>
  </si>
  <si>
    <t>UROGINECOLOGIA 1</t>
  </si>
  <si>
    <t>A001095</t>
  </si>
  <si>
    <t>ELEMENTI DI RT NEI TUMORI GINECOLOGICI</t>
  </si>
  <si>
    <t>A001096</t>
  </si>
  <si>
    <t>TOPICS DI DERMATOLOGIA IN GINECOLOGIA ED OSTETRICIA</t>
  </si>
  <si>
    <t>A004456</t>
  </si>
  <si>
    <t>Chirurgia ginecologica benigna</t>
  </si>
  <si>
    <t>A001012</t>
  </si>
  <si>
    <t>ENOCRINOLOGIA GINECOLOGICA 2</t>
  </si>
  <si>
    <t>A001106</t>
  </si>
  <si>
    <t>CHIRURGIA MININVASIVA 1</t>
  </si>
  <si>
    <t>A004359</t>
  </si>
  <si>
    <t>ANDROLOGIA</t>
  </si>
  <si>
    <t>A004459</t>
  </si>
  <si>
    <t>STRATEGIE E PROGETTI IN SANITÀ</t>
  </si>
  <si>
    <t>A004462</t>
  </si>
  <si>
    <t>Sterilità</t>
  </si>
  <si>
    <t>IGIENE E MEDICINA PREVENTIVA</t>
  </si>
  <si>
    <t>A002024</t>
  </si>
  <si>
    <t>PREVENZIONE MALATTIE INFETTIVE _IGIENE E MED. PREV.</t>
  </si>
  <si>
    <t>SP0148</t>
  </si>
  <si>
    <t>Utilizzo di software per la gestione e analisi dei dati</t>
  </si>
  <si>
    <t>A002050</t>
  </si>
  <si>
    <t>IGIENE EDILIZIA E DEGLI AMBIENTI DI VITA _IGIENE E MED. PREV.</t>
  </si>
  <si>
    <t>SP0138</t>
  </si>
  <si>
    <t>Edilizia Ospedaliera</t>
  </si>
  <si>
    <t>SP0140</t>
  </si>
  <si>
    <t>Psicologia del lavoro e delle organizzazioni</t>
  </si>
  <si>
    <t>A002168</t>
  </si>
  <si>
    <t>HEALTH TECHNOLOGY ASSESSMENT _IGIENE E MED. PREV.</t>
  </si>
  <si>
    <t>SP0142</t>
  </si>
  <si>
    <t>Il Risk Management</t>
  </si>
  <si>
    <t>SP0143</t>
  </si>
  <si>
    <t>Modelli di organizzazione ospedaliera</t>
  </si>
  <si>
    <t>A002167</t>
  </si>
  <si>
    <t>ORGANIZZAZIONE DELLE CURE PRIMARIE E DEL DISTRETTO SOCIO-SANITARIO _IGIENE E MED. PREV.</t>
  </si>
  <si>
    <t>SP0144</t>
  </si>
  <si>
    <t>La Direzione Sanitaria del Presidio Ospedaliero</t>
  </si>
  <si>
    <t>SP0145</t>
  </si>
  <si>
    <t>La Direzione Strategica Aziendale</t>
  </si>
  <si>
    <t>A002057</t>
  </si>
  <si>
    <t>ORGANIZZAZIONE DELLE STRUTTURE SOCIO-SANITARIE _IGIENE E MED. PREV</t>
  </si>
  <si>
    <t>SP0146</t>
  </si>
  <si>
    <t>Processi di accreditamento e valutazione dell'appropriatezza nelle strutture sanitarie</t>
  </si>
  <si>
    <t>MALATTIE DELL'APPARATO CARDIOVASCOLARE</t>
  </si>
  <si>
    <t xml:space="preserve">
A001715</t>
  </si>
  <si>
    <t>PREVENZIONE CARDIOVASCOLARE_MAL APP CARDIOVASC</t>
  </si>
  <si>
    <t>A002266</t>
  </si>
  <si>
    <t>INDAGINI DIAGNOSTICHE INVASIVE E TERAPIA INTERVENTISTICA ARITMOLOGICA I ANNO _MAL. APP. CARD.</t>
  </si>
  <si>
    <t>A002268</t>
  </si>
  <si>
    <t>CLINICA E TERAPIA DELLA CARDIOPATIA ISCHEMICA _MAL. APP. CARD.</t>
  </si>
  <si>
    <t>A002274</t>
  </si>
  <si>
    <t>PROCEDURE CLINICO-ASSISTENZIALI NEL PAZIENTE CARDIOPATICO _MAL. APP. CARD.</t>
  </si>
  <si>
    <t xml:space="preserve">
A002287</t>
  </si>
  <si>
    <t>ECOCARDIOGRAFIA NUOVE METODICHE _MAL. APP. CARD.</t>
  </si>
  <si>
    <t>A002289</t>
  </si>
  <si>
    <t>CARDIOLOGIA PEDIATRICA MAL. APP. CARD.</t>
  </si>
  <si>
    <t>A002181</t>
  </si>
  <si>
    <t>TERAPIA AVANZATA DELLO SCOMPENSO CARDIACO _MAL. APP. CARD.</t>
  </si>
  <si>
    <t xml:space="preserve">
A002205</t>
  </si>
  <si>
    <t>ECOCARDIOGRAFIA AVANZATA _MAL. APP. CARD.</t>
  </si>
  <si>
    <t>MEDICINA DEL LAVORO</t>
  </si>
  <si>
    <t>A003098</t>
  </si>
  <si>
    <t>MEDICINA DEL LAVORO II - 1 ANNO</t>
  </si>
  <si>
    <t>A003099</t>
  </si>
  <si>
    <t>MEDICINA DEL LAVORO III - 1 ANNO</t>
  </si>
  <si>
    <t>A003105</t>
  </si>
  <si>
    <t>Informatica_Med Lav</t>
  </si>
  <si>
    <t>A003116</t>
  </si>
  <si>
    <t>Patologie osteoarticolari in ambito occupazionale_Medicina del Lavoro</t>
  </si>
  <si>
    <t>A003068</t>
  </si>
  <si>
    <t>Medicina del Lavoro 1 III anno</t>
  </si>
  <si>
    <t>A003070</t>
  </si>
  <si>
    <t>Medicina del Lavoro 3 III anno</t>
  </si>
  <si>
    <t>A003071</t>
  </si>
  <si>
    <t>Medicina del Lavoro 4 III anno</t>
  </si>
  <si>
    <t>A003078</t>
  </si>
  <si>
    <t>Medicina del Lavoro 1 IV anno</t>
  </si>
  <si>
    <t>A003079</t>
  </si>
  <si>
    <t>Medicina del Lavoro 2 IV anno</t>
  </si>
  <si>
    <t>A003080</t>
  </si>
  <si>
    <t>Medicina del Lavoro 3 IV anno</t>
  </si>
  <si>
    <t>A003081</t>
  </si>
  <si>
    <t>Medicina del Lavoro 4 IV anno</t>
  </si>
  <si>
    <t>MEDICINA DELLO SPORT E DELL'ESERCIZIO FISICO</t>
  </si>
  <si>
    <t>A003965</t>
  </si>
  <si>
    <t>Malattie apparato cardiovascolare</t>
  </si>
  <si>
    <t>MEDICINA D'EMERGENZA-URGENZA</t>
  </si>
  <si>
    <t>A001039</t>
  </si>
  <si>
    <t>MEDICINA D'URGENZA 17 AD INDIRIZZO EMERGENZE TERRITORIALI - PROCESSO DECISIONALE NEL SISTEMA INTEGRATO TERRITORIO-OSPEDALE DELLA EMERGENZA URGENZA</t>
  </si>
  <si>
    <t>Medicina e Cure Palliative</t>
  </si>
  <si>
    <t>SP0212</t>
  </si>
  <si>
    <t>Scienze dietetiche applicate</t>
  </si>
  <si>
    <t>MEDICINA LEGALE</t>
  </si>
  <si>
    <t>A005882</t>
  </si>
  <si>
    <t>Medicina legale - II anno</t>
  </si>
  <si>
    <t>A005886</t>
  </si>
  <si>
    <t>Medicina Legale - III anno</t>
  </si>
  <si>
    <t>A005891</t>
  </si>
  <si>
    <t>Abilità relazionali</t>
  </si>
  <si>
    <t>A005893</t>
  </si>
  <si>
    <t>Medicina Legale - IV anno</t>
  </si>
  <si>
    <t>NEUROCHIRURGIA</t>
  </si>
  <si>
    <t>A004303</t>
  </si>
  <si>
    <t>Fisiologia</t>
  </si>
  <si>
    <t>SP0155</t>
  </si>
  <si>
    <t>Neurochirurgia indirizzo spinale</t>
  </si>
  <si>
    <t>NEFROLOGIA</t>
  </si>
  <si>
    <t>A002556</t>
  </si>
  <si>
    <t>Nefrologia VIII: Emodialisi_NEFROLOGIA</t>
  </si>
  <si>
    <t>A002557</t>
  </si>
  <si>
    <t>Nefrologia IX: Dialisi Peritoneale_NEFROLOGIA</t>
  </si>
  <si>
    <t>A005556</t>
  </si>
  <si>
    <t>Nefrologia XI: Accessi Vascolari</t>
  </si>
  <si>
    <t>SP0430</t>
  </si>
  <si>
    <t>Cardiologia</t>
  </si>
  <si>
    <t>SP0431</t>
  </si>
  <si>
    <t>Chirurgia generale</t>
  </si>
  <si>
    <t>SP0263</t>
  </si>
  <si>
    <t>Diagnostica per immagini_Nefrologia</t>
  </si>
  <si>
    <t>SP0267</t>
  </si>
  <si>
    <t>Cure palliative in nefrologia_Nefrologia</t>
  </si>
  <si>
    <t>SP0274</t>
  </si>
  <si>
    <t>Nefrologia XIII: Nefropatie vascolari e cistiche</t>
  </si>
  <si>
    <t>SP0275</t>
  </si>
  <si>
    <t>Nefrologia XV: trapianto renale</t>
  </si>
  <si>
    <t>SP0276</t>
  </si>
  <si>
    <t>Nefrologia XVI: Cuore e rene</t>
  </si>
  <si>
    <t>SP0277</t>
  </si>
  <si>
    <t>Nefrologia XVII: terapia sostitutiva in età pediatrica</t>
  </si>
  <si>
    <t>A002600</t>
  </si>
  <si>
    <t>Nefrologia XIX: Nefrologia pediatrica_NEFROLOGIA</t>
  </si>
  <si>
    <t>A002604</t>
  </si>
  <si>
    <t>Nefrologia XXII: Ecografia_NEFROLOGIA</t>
  </si>
  <si>
    <t>A005558</t>
  </si>
  <si>
    <t>Nefrologia XIX: Metodiche continue di terapie sostitutive della funzione renale</t>
  </si>
  <si>
    <t>NEUROLOGIA</t>
  </si>
  <si>
    <t>A001831</t>
  </si>
  <si>
    <t>Diagnostica neurofisiologica</t>
  </si>
  <si>
    <t>A001877</t>
  </si>
  <si>
    <t>Cefalee e dolore</t>
  </si>
  <si>
    <t>A001878</t>
  </si>
  <si>
    <t>Neuroinfettivologia e neuroimmunologia</t>
  </si>
  <si>
    <t>A001886</t>
  </si>
  <si>
    <t>Gestione della fase acuta dell'ictus</t>
  </si>
  <si>
    <t>A001888</t>
  </si>
  <si>
    <t>Terapia delle cefalee e del dolore</t>
  </si>
  <si>
    <t>A001889</t>
  </si>
  <si>
    <t>Terapie delle malattie neuroinfiammatorie</t>
  </si>
  <si>
    <t>NEUROPSICHIATRIA INFANTILE</t>
  </si>
  <si>
    <t>A000757</t>
  </si>
  <si>
    <t>NEUROPSICHIATRIA INFANTILE MOD.C</t>
  </si>
  <si>
    <t>A000758</t>
  </si>
  <si>
    <t>NEUROPSICHIATRIA INFANTILE MOD.D</t>
  </si>
  <si>
    <t>A000805</t>
  </si>
  <si>
    <t>NEUROPSICHIATRIA 2-A</t>
  </si>
  <si>
    <t>A000809</t>
  </si>
  <si>
    <t>NEUROPSICHIATRIA INFANTILE 2-D</t>
  </si>
  <si>
    <t>A000811</t>
  </si>
  <si>
    <t>NEUROPSICHIATRIA INFANTILE 2-E</t>
  </si>
  <si>
    <t>A000850</t>
  </si>
  <si>
    <t>NEUROPSICHIATRIA INFANTILE 3 - MOD C</t>
  </si>
  <si>
    <t>A000852</t>
  </si>
  <si>
    <t>NEUROPSICHIATRIA INFANTILE 3 - MOD E</t>
  </si>
  <si>
    <t>A000854</t>
  </si>
  <si>
    <t>NEUROPSICHIATRIA INFANTILE 3 - MOD F</t>
  </si>
  <si>
    <t>A000863</t>
  </si>
  <si>
    <t>NEUROPSICHIATRIA INFANTILE 4 - MOD B</t>
  </si>
  <si>
    <t>OFTALMOLOGIA</t>
  </si>
  <si>
    <t>A002028</t>
  </si>
  <si>
    <t>MALATTIE APPARATO VISIVO - IPOVISIONE E RIABILITAZIONE VISIVA DIDATTICA_OFTALMOLOGIA</t>
  </si>
  <si>
    <t>A002037</t>
  </si>
  <si>
    <t>CHIRURGIA PLASTICA_OFTALMOLOGIA</t>
  </si>
  <si>
    <t>ONCOLOGIA MEDICA</t>
  </si>
  <si>
    <t>A003320</t>
  </si>
  <si>
    <t>TRATTAMENTO DEL CARCINOMA DELLA MAMMELLA_ONCOLOGIA MEDICA</t>
  </si>
  <si>
    <t>A003321</t>
  </si>
  <si>
    <t>ASPETTI INTERNISTICI IN ONCOLOGIA_ONCOLOGIA MEDICA</t>
  </si>
  <si>
    <t>A003322</t>
  </si>
  <si>
    <t>NEOPLASIE DEL DISTRETTO CERVICO CEFALICO E DEL SISTEMA NERVOSO_ONCOLOGIA MEDICA</t>
  </si>
  <si>
    <t>A003330</t>
  </si>
  <si>
    <t>ONCOLOGIA: TRIAL CLINICI_ONCOLOIGIA MEDICA</t>
  </si>
  <si>
    <t>A003346</t>
  </si>
  <si>
    <t>TUMORI DEL TUBO DIGERENTE_ONCOLOGIA MEDICA</t>
  </si>
  <si>
    <t>A003368</t>
  </si>
  <si>
    <t>ANTIBIOTICO-TERAPIA: LA GESTIONE DELLE INFEZIONI IN ONCOLOGIA_ONCOLOGIA MEDICA</t>
  </si>
  <si>
    <t>A003372</t>
  </si>
  <si>
    <t>LA VALUTAZIONE DELLA RISPOSTA E GLI END-POINT DI EFFICACIA_ONCOLOGIA MEDICA</t>
  </si>
  <si>
    <t>A003373</t>
  </si>
  <si>
    <t>LA TERAPIA DEL DIABETE E L'IPERTENSIONE ARTERIOSA_ONCOLOGIA MEDICA</t>
  </si>
  <si>
    <t>A003376</t>
  </si>
  <si>
    <t>LA GESTIONE DELL'INSUFFICIENZA RENALE EPATICA E DELLE TURBE ELETTROLITICHE_ONCOLOGIA MEDICA</t>
  </si>
  <si>
    <t>ORTOGNATODONZIA</t>
  </si>
  <si>
    <t>A002399</t>
  </si>
  <si>
    <t>BIOMECCANICA ORTODONTICA 2</t>
  </si>
  <si>
    <t>A002401</t>
  </si>
  <si>
    <t>BIOMECCANICA ORTODONTICA 4</t>
  </si>
  <si>
    <t>A002422</t>
  </si>
  <si>
    <t>PROCEDURE DIAGNOSTICHE 1</t>
  </si>
  <si>
    <t>A002400</t>
  </si>
  <si>
    <t>BIOMECCANICA ORTODONTICA 3</t>
  </si>
  <si>
    <t>A002423</t>
  </si>
  <si>
    <t>PROCEDURE DIAGNOSTICHE 2</t>
  </si>
  <si>
    <t>A002449</t>
  </si>
  <si>
    <t>MALATTIE DELL'APPARATO LOCOMOTORE</t>
  </si>
  <si>
    <t>A002402</t>
  </si>
  <si>
    <t>BIOMECCANICA ORTODONTICA 5</t>
  </si>
  <si>
    <t>A002398</t>
  </si>
  <si>
    <t>BIOMECCANICA ORTODONTICA 1</t>
  </si>
  <si>
    <t>ORTOPEDIA E TRAUMATOLOGIA</t>
  </si>
  <si>
    <t>SP0036</t>
  </si>
  <si>
    <t>Traumatologia della spalla</t>
  </si>
  <si>
    <t>A005069</t>
  </si>
  <si>
    <t>Anatomia chirurgica dell'arto superiore</t>
  </si>
  <si>
    <t>SP0030</t>
  </si>
  <si>
    <t>Principi di fissazione interna</t>
  </si>
  <si>
    <t>A005074</t>
  </si>
  <si>
    <t>Anatomia chirurgica dell'arto inferiore</t>
  </si>
  <si>
    <t>SP0033</t>
  </si>
  <si>
    <t>Traumatologia del ginocchio</t>
  </si>
  <si>
    <t>A005077</t>
  </si>
  <si>
    <t>Traumatologia di caviglia e piede</t>
  </si>
  <si>
    <t>SP0022</t>
  </si>
  <si>
    <t>Oncologia dell'apparato muscolo-scheletrico</t>
  </si>
  <si>
    <t>SP0025</t>
  </si>
  <si>
    <t>Patologia del piede e della caviglia</t>
  </si>
  <si>
    <t>SP0021</t>
  </si>
  <si>
    <t>Infezioni dell'osso e delle articolazioni</t>
  </si>
  <si>
    <t>SP0026</t>
  </si>
  <si>
    <t>Patologia del polso e della mano</t>
  </si>
  <si>
    <t>SP0009</t>
  </si>
  <si>
    <t>Anatomia chirurgica delle pelvi</t>
  </si>
  <si>
    <t>SP0023</t>
  </si>
  <si>
    <t>Ortopedia e traumatologia del gomito</t>
  </si>
  <si>
    <t>SP0039</t>
  </si>
  <si>
    <t>Traumatologia pediatrica</t>
  </si>
  <si>
    <t>SP0008</t>
  </si>
  <si>
    <t>Anatomia chirurgica del rachide</t>
  </si>
  <si>
    <t>SP0034</t>
  </si>
  <si>
    <t>Traumatologia del rachide</t>
  </si>
  <si>
    <t>A005080</t>
  </si>
  <si>
    <t>Gestione del politrauma</t>
  </si>
  <si>
    <t>SP0019</t>
  </si>
  <si>
    <t>Chirurgia elettiva del piede e della caviglia</t>
  </si>
  <si>
    <t>SP0001</t>
  </si>
  <si>
    <t>PATOLOGIA DEL RACHIDE</t>
  </si>
  <si>
    <t>SP0017</t>
  </si>
  <si>
    <t>Chirurgia elettiva dell'anca</t>
  </si>
  <si>
    <t>SP0020</t>
  </si>
  <si>
    <t>Complicanze in traumatologia</t>
  </si>
  <si>
    <t>A005085</t>
  </si>
  <si>
    <t>Ortopedia pediatrica</t>
  </si>
  <si>
    <t>SP0015</t>
  </si>
  <si>
    <t>Chirurgia elettiva del rachide</t>
  </si>
  <si>
    <t>SP0031</t>
  </si>
  <si>
    <t>Principi di microchirurgia e ortoplastica</t>
  </si>
  <si>
    <t>SP0018</t>
  </si>
  <si>
    <t>Chirurgia oncologica muscolo-scheletrica</t>
  </si>
  <si>
    <t>SP0032</t>
  </si>
  <si>
    <t>Tecniche di ricostruzione ossea</t>
  </si>
  <si>
    <t>OTORINOLARINGOIATRIA</t>
  </si>
  <si>
    <t>A004465</t>
  </si>
  <si>
    <t>Otorinolaringoiatria: lezioni frontali</t>
  </si>
  <si>
    <t>A005909</t>
  </si>
  <si>
    <t>Otorinolaringoiatria: didattica frontale</t>
  </si>
  <si>
    <t>A005910</t>
  </si>
  <si>
    <t>A002262</t>
  </si>
  <si>
    <t>CHIRURGIA PLASTICA _ORL</t>
  </si>
  <si>
    <t>PEDIATRIA</t>
  </si>
  <si>
    <t>A003210</t>
  </si>
  <si>
    <t>EMERGENZE E PRONTO SOCCORSO IN PEDIATRIA</t>
  </si>
  <si>
    <t>A005034</t>
  </si>
  <si>
    <t>Nutrizione del bambino</t>
  </si>
  <si>
    <t>A003242</t>
  </si>
  <si>
    <t>ALLERGOLOGIA PEDIATRICA</t>
  </si>
  <si>
    <t>A003361</t>
  </si>
  <si>
    <t>GASTROENTEROLOGIA PEDIATRICA</t>
  </si>
  <si>
    <t>A005041</t>
  </si>
  <si>
    <t>Immunologia pediatrica</t>
  </si>
  <si>
    <t>A005042</t>
  </si>
  <si>
    <t>Infettivologia pediatrica</t>
  </si>
  <si>
    <t>A005043</t>
  </si>
  <si>
    <t>Oncologia pediatrica</t>
  </si>
  <si>
    <t>A003253</t>
  </si>
  <si>
    <t>NEFROLOGIA PEDIATRICA</t>
  </si>
  <si>
    <t>A003360</t>
  </si>
  <si>
    <t>DIABETOLOGIA</t>
  </si>
  <si>
    <t>A005052</t>
  </si>
  <si>
    <t>Ematologia Pediatrica</t>
  </si>
  <si>
    <t>A005053</t>
  </si>
  <si>
    <t>Trapianto di midollo osseo</t>
  </si>
  <si>
    <t>A005056</t>
  </si>
  <si>
    <t>Pneumologia e gestione delle cronicità</t>
  </si>
  <si>
    <t>A005057</t>
  </si>
  <si>
    <t>Neonatologia III anno</t>
  </si>
  <si>
    <t>SP0136</t>
  </si>
  <si>
    <t>Cure Palliative in Pediatria - III anno</t>
  </si>
  <si>
    <t>A005059</t>
  </si>
  <si>
    <t>Cardiologia Pediatrica</t>
  </si>
  <si>
    <t>A005060</t>
  </si>
  <si>
    <t>Terapia intensiva pediatrica e del dolore</t>
  </si>
  <si>
    <t>A005061</t>
  </si>
  <si>
    <t>Terapia intensiva neonatale</t>
  </si>
  <si>
    <t>PSICHIATRIA</t>
  </si>
  <si>
    <t>A001408</t>
  </si>
  <si>
    <t>Psicometria</t>
  </si>
  <si>
    <t>A001411</t>
  </si>
  <si>
    <t>Valutazione dei servizi psichiatrici</t>
  </si>
  <si>
    <t>RADIODIAGNOSTICA</t>
  </si>
  <si>
    <t>A000685</t>
  </si>
  <si>
    <t>BIOFISICA</t>
  </si>
  <si>
    <t>A005920</t>
  </si>
  <si>
    <t>Fisica delle radiazioni ionizzanti e radioprotezione</t>
  </si>
  <si>
    <t>A000925</t>
  </si>
  <si>
    <t>DOSIMETRIA E CONTROLLI DI QUALITA' IN RADIODIAGNOSTICA</t>
  </si>
  <si>
    <t>A000929</t>
  </si>
  <si>
    <t>INFORMATICA APPLICATA ALLA DIAGNOSTICA PER IMMAGINI</t>
  </si>
  <si>
    <t>A000941</t>
  </si>
  <si>
    <t>RADIOLOGIA MKS: RADIOLOGIA CLINICA DELL'APPARATO MUSCOLO-SCHELETRICO</t>
  </si>
  <si>
    <t>A000943</t>
  </si>
  <si>
    <t>RADIOLOGIA DELL'APPARATO DIGERENTE E URO-GENITALE: RADIOLOGIA CLINICA DELL'APP. DIGERENTE E URO-GENITALE</t>
  </si>
  <si>
    <t>A000949</t>
  </si>
  <si>
    <t>RADIOLOGIA PEDIATRICA CLINICA</t>
  </si>
  <si>
    <t>A001052</t>
  </si>
  <si>
    <t>RADIOLOGIA DELLA TESTA-COLLO: RADIOLOGIA CLINICA ORL (2)</t>
  </si>
  <si>
    <t>A001188</t>
  </si>
  <si>
    <t>ANATOMIA RADIOLOGICA E TECNICHE INTERVENTISTICHE VASCOLARI</t>
  </si>
  <si>
    <t>A001194</t>
  </si>
  <si>
    <t>RADIOLOGIA CLINICA ED INTERVENTISTICA CARDIO-VASCOLARE</t>
  </si>
  <si>
    <t>A001196</t>
  </si>
  <si>
    <t>RADIOLOGIA INTERVENTISTICA NON VASCOLARE</t>
  </si>
  <si>
    <t>RADIOTERAPIA</t>
  </si>
  <si>
    <t>A003119</t>
  </si>
  <si>
    <t>SEMEIOTICA RADIOLOGICA DELL'APPARATO URO-GENITALE APPLICATO ALL'ONCOLOGIA</t>
  </si>
  <si>
    <t>REUMATOLOGIA</t>
  </si>
  <si>
    <t>SP0708</t>
  </si>
  <si>
    <t>Reumatologia - I anno</t>
  </si>
  <si>
    <t>A003517</t>
  </si>
  <si>
    <t>Reumatologia - III anno</t>
  </si>
  <si>
    <t>A003523</t>
  </si>
  <si>
    <t>Abilità Informatiche</t>
  </si>
  <si>
    <t>UROLOGIA</t>
  </si>
  <si>
    <t>A001672</t>
  </si>
  <si>
    <t>INTERVENTI E PROCEDIMENTI OPERATORI SULL'APPARATO URINARIO E GENITALE MASCHILE IV ANNO</t>
  </si>
  <si>
    <t>A001691</t>
  </si>
  <si>
    <t>PATOLOGIA CERVICO URETRALE_UROLOGIA</t>
  </si>
  <si>
    <t>A001738</t>
  </si>
  <si>
    <t>PRINCIPI DI CLINICA UROLOGICA_UROLOGIA</t>
  </si>
  <si>
    <t>SSD</t>
  </si>
  <si>
    <t>MED/42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</si>
</sst>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Garamond"/>
      <family val="1"/>
    </font>
    <font>
      <sz val="9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la%20insegnamenti%20vacanti%20-%20SSM2024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">
          <cell r="E2" t="str">
            <v>A003654</v>
          </cell>
          <cell r="F2" t="str">
            <v>Clinica delle patologie immunomediate</v>
          </cell>
          <cell r="G2" t="str">
            <v>MED/09</v>
          </cell>
        </row>
        <row r="3">
          <cell r="E3" t="str">
            <v>A003654</v>
          </cell>
          <cell r="F3" t="str">
            <v>Clinica delle patologie immunomediate</v>
          </cell>
          <cell r="G3" t="str">
            <v>MED/09</v>
          </cell>
        </row>
        <row r="4">
          <cell r="E4" t="str">
            <v>A003654</v>
          </cell>
          <cell r="F4" t="str">
            <v>Clinica delle patologie immunomediate</v>
          </cell>
          <cell r="G4" t="str">
            <v>MED/09</v>
          </cell>
        </row>
        <row r="5">
          <cell r="E5" t="str">
            <v>A003665</v>
          </cell>
          <cell r="F5" t="str">
            <v>Malattie cutanee e veneree</v>
          </cell>
          <cell r="G5" t="str">
            <v>MED/35</v>
          </cell>
        </row>
        <row r="6">
          <cell r="E6" t="str">
            <v>A003669</v>
          </cell>
          <cell r="F6" t="str">
            <v>Clinica delle patologie immunomediate</v>
          </cell>
          <cell r="G6" t="str">
            <v>MED/09</v>
          </cell>
        </row>
        <row r="7">
          <cell r="E7" t="str">
            <v>A003669</v>
          </cell>
          <cell r="F7" t="str">
            <v>Clinica delle patologie immunomediate</v>
          </cell>
          <cell r="G7" t="str">
            <v>MED/09</v>
          </cell>
        </row>
        <row r="8">
          <cell r="E8" t="str">
            <v>A003680</v>
          </cell>
          <cell r="F8" t="str">
            <v>Clinica delle patologie immunomediate</v>
          </cell>
          <cell r="G8" t="str">
            <v>MED/09</v>
          </cell>
        </row>
        <row r="9">
          <cell r="E9" t="str">
            <v>A003680</v>
          </cell>
          <cell r="F9" t="str">
            <v>Clinica delle patologie immunomediate</v>
          </cell>
          <cell r="G9" t="str">
            <v>MED/09</v>
          </cell>
        </row>
        <row r="10">
          <cell r="E10" t="str">
            <v>A003680</v>
          </cell>
          <cell r="F10" t="str">
            <v>Clinica delle patologie immunomediate</v>
          </cell>
          <cell r="G10" t="str">
            <v>MED/09</v>
          </cell>
        </row>
        <row r="11">
          <cell r="E11" t="str">
            <v>A001800</v>
          </cell>
          <cell r="F11" t="str">
            <v>ANESTESIA GENERALE Didattica Frontale_Anestesia</v>
          </cell>
          <cell r="G11" t="str">
            <v>MED/41</v>
          </cell>
        </row>
        <row r="12">
          <cell r="E12" t="str">
            <v>A005899</v>
          </cell>
          <cell r="F12" t="str">
            <v>Valutazione e preparazione del paziente di interesse anestesiologico_Didattica Frontale_Anestesia</v>
          </cell>
          <cell r="G12" t="str">
            <v>MED/41</v>
          </cell>
        </row>
        <row r="13">
          <cell r="E13" t="str">
            <v>A002120</v>
          </cell>
          <cell r="F13" t="str">
            <v>ANESTESIA NELLE SPECIALITA'_ANESTESIOLOGIA Didattica frontale</v>
          </cell>
          <cell r="G13" t="str">
            <v>MED/41</v>
          </cell>
        </row>
        <row r="14">
          <cell r="E14" t="str">
            <v>A002073</v>
          </cell>
          <cell r="F14" t="str">
            <v>ANESTESIOLOGIA_ANESTESIA D'URGENZA Didattica frontale</v>
          </cell>
          <cell r="G14" t="str">
            <v>MED/41</v>
          </cell>
        </row>
        <row r="15">
          <cell r="E15" t="str">
            <v>A002091</v>
          </cell>
          <cell r="F15" t="str">
            <v>ANESTESIOLOGIA_TERAPIA INTENSIVA POSTOPERATORIA Didattica frontale</v>
          </cell>
          <cell r="G15" t="str">
            <v>MED/41</v>
          </cell>
        </row>
        <row r="16">
          <cell r="E16" t="str">
            <v>A002092</v>
          </cell>
          <cell r="F16" t="str">
            <v>ANESTESIOLOGIA_TERAPIA DEL DOLORE ACUTO Didattica frontale</v>
          </cell>
          <cell r="G16" t="str">
            <v>MED/41</v>
          </cell>
        </row>
        <row r="17">
          <cell r="E17" t="str">
            <v>A002303</v>
          </cell>
          <cell r="F17" t="str">
            <v>RIANIMAZIONE CARDIORESPIRATORIA _ANESTESIA</v>
          </cell>
          <cell r="G17" t="str">
            <v>MED/41</v>
          </cell>
        </row>
        <row r="18">
          <cell r="E18" t="str">
            <v>A002308</v>
          </cell>
          <cell r="F18" t="str">
            <v>TERAPIA DEL DOLORE CRONICO</v>
          </cell>
          <cell r="G18" t="str">
            <v>MED/41</v>
          </cell>
        </row>
        <row r="19">
          <cell r="E19" t="str">
            <v>A002311</v>
          </cell>
          <cell r="F19" t="str">
            <v>MALATTIE DELL'APPARATO CARDIOVASCOLARE _ANESTESIA</v>
          </cell>
          <cell r="G19" t="str">
            <v>MED/11</v>
          </cell>
        </row>
        <row r="20">
          <cell r="E20" t="str">
            <v>A001933</v>
          </cell>
          <cell r="F20" t="str">
            <v>Principi della circolazione extra corporea</v>
          </cell>
          <cell r="G20" t="str">
            <v>MED/23</v>
          </cell>
        </row>
        <row r="21">
          <cell r="E21" t="str">
            <v>SP0408</v>
          </cell>
          <cell r="F21" t="str">
            <v>Fisiopatologia delle cardiopatie congenite</v>
          </cell>
          <cell r="G21" t="str">
            <v>MED/23</v>
          </cell>
        </row>
        <row r="22">
          <cell r="E22" t="str">
            <v>A001936</v>
          </cell>
          <cell r="F22" t="str">
            <v>CARDIOCHIRURGIA PEDIATRICA I</v>
          </cell>
          <cell r="G22" t="str">
            <v>MED/23</v>
          </cell>
        </row>
        <row r="23">
          <cell r="E23" t="str">
            <v>SP0409</v>
          </cell>
          <cell r="F23" t="str">
            <v>Principi e tecniche chirurgiche II</v>
          </cell>
          <cell r="G23" t="str">
            <v>MED/23</v>
          </cell>
        </row>
        <row r="24">
          <cell r="E24" t="str">
            <v>A001988</v>
          </cell>
          <cell r="F24" t="str">
            <v>CARDIOCHIRURGIA I</v>
          </cell>
          <cell r="G24" t="str">
            <v>MED/23</v>
          </cell>
        </row>
        <row r="25">
          <cell r="E25" t="str">
            <v>A002007</v>
          </cell>
          <cell r="F25" t="str">
            <v>CHIRURGIA PLASTICA</v>
          </cell>
          <cell r="G25" t="str">
            <v>MED/19</v>
          </cell>
        </row>
        <row r="26">
          <cell r="E26" t="str">
            <v>SP0303</v>
          </cell>
          <cell r="F26" t="str">
            <v>Cardiochirurgia Pediatrica II</v>
          </cell>
          <cell r="G26" t="str">
            <v>MED/23</v>
          </cell>
        </row>
        <row r="27">
          <cell r="E27" t="str">
            <v>A000705</v>
          </cell>
          <cell r="F27" t="str">
            <v>ORGANIZZAZIONE E RAPPORTI CON LA STRUTTURA ASSISTENZIALE</v>
          </cell>
          <cell r="G27" t="str">
            <v>MED/18</v>
          </cell>
        </row>
        <row r="28">
          <cell r="E28" t="str">
            <v>A000707</v>
          </cell>
          <cell r="F28" t="str">
            <v>ENDOSCOPIA</v>
          </cell>
          <cell r="G28" t="str">
            <v>MED/18</v>
          </cell>
        </row>
        <row r="29">
          <cell r="E29" t="str">
            <v>A000709</v>
          </cell>
          <cell r="F29" t="str">
            <v>FISIOPATOLOGIA CHIRURGICA</v>
          </cell>
          <cell r="G29" t="str">
            <v>MED/18</v>
          </cell>
        </row>
        <row r="30">
          <cell r="E30" t="str">
            <v>A000738</v>
          </cell>
          <cell r="F30" t="str">
            <v>TECNICHE OPERATORIE 2</v>
          </cell>
          <cell r="G30" t="str">
            <v>MED/18</v>
          </cell>
        </row>
        <row r="31">
          <cell r="E31" t="str">
            <v>A000783</v>
          </cell>
          <cell r="F31" t="str">
            <v>TECNICHE OPERATORIE 3</v>
          </cell>
          <cell r="G31" t="str">
            <v>MED/18</v>
          </cell>
        </row>
        <row r="32">
          <cell r="E32" t="str">
            <v>A000907</v>
          </cell>
          <cell r="F32" t="str">
            <v>TECNICHE OPERATORIE 5</v>
          </cell>
          <cell r="G32" t="str">
            <v>MED/18</v>
          </cell>
        </row>
        <row r="33">
          <cell r="E33" t="str">
            <v>A000908</v>
          </cell>
          <cell r="F33" t="str">
            <v>TECNICHE OPERATORIE IN CHIRURGIA TORACICA</v>
          </cell>
          <cell r="G33" t="str">
            <v>MED/18</v>
          </cell>
        </row>
        <row r="34">
          <cell r="E34" t="str">
            <v>A004713</v>
          </cell>
          <cell r="F34" t="str">
            <v>Chirurgia Orale e Implantologia 9</v>
          </cell>
          <cell r="G34" t="str">
            <v>MED/28</v>
          </cell>
        </row>
        <row r="35">
          <cell r="E35" t="str">
            <v>A004146</v>
          </cell>
          <cell r="F35" t="str">
            <v>Chirurgia Plastica</v>
          </cell>
          <cell r="G35" t="str">
            <v>MED/19</v>
          </cell>
        </row>
        <row r="36">
          <cell r="E36" t="str">
            <v>A004705</v>
          </cell>
          <cell r="F36" t="str">
            <v>Chirurgia Orale e Implantologia 1</v>
          </cell>
          <cell r="G36" t="str">
            <v>MED/28</v>
          </cell>
        </row>
        <row r="37">
          <cell r="E37" t="str">
            <v>A004752</v>
          </cell>
          <cell r="F37" t="str">
            <v>Informatica e Implantologia 1</v>
          </cell>
          <cell r="G37" t="str">
            <v>NN</v>
          </cell>
        </row>
        <row r="38">
          <cell r="E38" t="str">
            <v>A003732</v>
          </cell>
          <cell r="F38" t="str">
            <v>Chirurgia Pediatrica Generale</v>
          </cell>
          <cell r="G38" t="str">
            <v>MED/20</v>
          </cell>
        </row>
        <row r="39">
          <cell r="E39" t="str">
            <v>A003734</v>
          </cell>
          <cell r="F39" t="str">
            <v>Chirurgia pediatrica Urologica</v>
          </cell>
          <cell r="G39" t="str">
            <v>MED/20</v>
          </cell>
        </row>
        <row r="40">
          <cell r="E40" t="str">
            <v>A003744</v>
          </cell>
          <cell r="F40" t="str">
            <v>Chirurgia Pediatrica - Day Surgery</v>
          </cell>
          <cell r="G40" t="str">
            <v>MED/20</v>
          </cell>
        </row>
        <row r="41">
          <cell r="E41" t="str">
            <v>A003748</v>
          </cell>
          <cell r="F41" t="str">
            <v>Chirurgia Pediatrica Gastrointestinale</v>
          </cell>
          <cell r="G41" t="str">
            <v>MED/20</v>
          </cell>
        </row>
        <row r="42">
          <cell r="E42" t="str">
            <v>A003756</v>
          </cell>
          <cell r="F42" t="str">
            <v>Chirurgia Pediatrica - Tecnica Chirurgica</v>
          </cell>
          <cell r="G42" t="str">
            <v>MED/20</v>
          </cell>
        </row>
        <row r="43">
          <cell r="E43" t="str">
            <v>A003758</v>
          </cell>
          <cell r="F43" t="str">
            <v>Chirurgia Pediatrica - Oncologia Chirurgica</v>
          </cell>
          <cell r="G43" t="str">
            <v>MED/20</v>
          </cell>
        </row>
        <row r="44">
          <cell r="E44" t="str">
            <v>A003766</v>
          </cell>
          <cell r="F44" t="str">
            <v>Chirurgia Pediatrica</v>
          </cell>
          <cell r="G44" t="str">
            <v>MED/20</v>
          </cell>
        </row>
        <row r="45">
          <cell r="E45" t="str">
            <v>A003770</v>
          </cell>
          <cell r="F45" t="str">
            <v>Tecniche laparoscopiche, toratoscopiche e retroperitoneoscopiche</v>
          </cell>
          <cell r="G45" t="str">
            <v>MED/20</v>
          </cell>
        </row>
        <row r="46">
          <cell r="E46" t="str">
            <v>A003775</v>
          </cell>
          <cell r="F46" t="str">
            <v>Chirurgia toracica</v>
          </cell>
          <cell r="G46" t="str">
            <v>MED/21</v>
          </cell>
        </row>
        <row r="47">
          <cell r="E47" t="str">
            <v>A003782</v>
          </cell>
          <cell r="F47" t="str">
            <v>Chirurgia Pediatrica Robotica</v>
          </cell>
          <cell r="G47" t="str">
            <v>MED/20</v>
          </cell>
        </row>
        <row r="48">
          <cell r="E48" t="str">
            <v>SP0353</v>
          </cell>
          <cell r="F48" t="str">
            <v>Semeiotica vascolare</v>
          </cell>
          <cell r="G48" t="str">
            <v>MED/22</v>
          </cell>
        </row>
        <row r="49">
          <cell r="E49" t="str">
            <v>A003146</v>
          </cell>
          <cell r="F49" t="str">
            <v>LASER TERAPIA E COSMETOLOGIA</v>
          </cell>
          <cell r="G49" t="str">
            <v>MED/35</v>
          </cell>
        </row>
        <row r="50">
          <cell r="E50" t="str">
            <v>A003148</v>
          </cell>
          <cell r="F50" t="str">
            <v>ENDOCRINOLOGIA DERMATOLOGICA</v>
          </cell>
          <cell r="G50" t="str">
            <v>MED/35</v>
          </cell>
        </row>
        <row r="51">
          <cell r="E51" t="str">
            <v>A003149</v>
          </cell>
          <cell r="F51" t="str">
            <v>DERMATOLOGIA CLINICA III</v>
          </cell>
          <cell r="G51" t="str">
            <v>MED/35</v>
          </cell>
        </row>
        <row r="52">
          <cell r="E52" t="str">
            <v>A003190</v>
          </cell>
          <cell r="F52" t="str">
            <v>ONCOLOGIA E DERMATOSCOPIA</v>
          </cell>
          <cell r="G52" t="str">
            <v>MED/35</v>
          </cell>
        </row>
        <row r="53">
          <cell r="E53" t="str">
            <v>A003191</v>
          </cell>
          <cell r="F53" t="str">
            <v>DERMATOLOGIA PEDIATRICA</v>
          </cell>
          <cell r="G53" t="str">
            <v>MED/35</v>
          </cell>
        </row>
        <row r="54">
          <cell r="E54" t="str">
            <v>A003193</v>
          </cell>
          <cell r="F54" t="str">
            <v>TRICOLOGIA ENDOCRINOLOGICA E PATOLOGIE ANNESSIALI</v>
          </cell>
          <cell r="G54" t="str">
            <v>MED/35</v>
          </cell>
        </row>
        <row r="55">
          <cell r="E55" t="str">
            <v>A003194</v>
          </cell>
          <cell r="F55" t="str">
            <v>FOTOTERAPIA</v>
          </cell>
          <cell r="G55" t="str">
            <v>MED/35</v>
          </cell>
        </row>
        <row r="56">
          <cell r="E56" t="str">
            <v>SP0662</v>
          </cell>
          <cell r="F56" t="str">
            <v>Genetica medica delle malattie endocrine e metaboliche</v>
          </cell>
          <cell r="G56" t="str">
            <v>MED/03</v>
          </cell>
        </row>
        <row r="57">
          <cell r="E57" t="str">
            <v>SP0672</v>
          </cell>
          <cell r="F57" t="str">
            <v>Andrologia</v>
          </cell>
          <cell r="G57" t="str">
            <v>MED/13</v>
          </cell>
        </row>
        <row r="58">
          <cell r="E58" t="str">
            <v>SP0673</v>
          </cell>
          <cell r="F58" t="str">
            <v>Malattie del metabolismo osseo</v>
          </cell>
          <cell r="G58" t="str">
            <v>MED/13</v>
          </cell>
        </row>
        <row r="59">
          <cell r="E59" t="str">
            <v>A003032</v>
          </cell>
          <cell r="F59" t="str">
            <v>FARMACOLOGIA CLINICA_FARMACOLOGIA</v>
          </cell>
          <cell r="G59" t="str">
            <v>BIO/14</v>
          </cell>
        </row>
        <row r="60">
          <cell r="E60" t="str">
            <v>SP0499</v>
          </cell>
          <cell r="F60" t="str">
            <v>Genetica molecolare 2</v>
          </cell>
          <cell r="G60" t="str">
            <v>MED/03</v>
          </cell>
        </row>
        <row r="61">
          <cell r="E61" t="str">
            <v>SP0467</v>
          </cell>
          <cell r="F61" t="str">
            <v>Diagnosi prenatale 1</v>
          </cell>
          <cell r="G61" t="str">
            <v>MED/03</v>
          </cell>
        </row>
        <row r="62">
          <cell r="E62" t="str">
            <v>SP0467</v>
          </cell>
          <cell r="F62" t="str">
            <v>Diagnosi prenatale 1</v>
          </cell>
          <cell r="G62" t="str">
            <v>MED/03</v>
          </cell>
        </row>
        <row r="63">
          <cell r="E63" t="str">
            <v>SP0511</v>
          </cell>
          <cell r="F63" t="str">
            <v>Citogenetica e genetica prenatale molecolare</v>
          </cell>
          <cell r="G63" t="str">
            <v>MED/03</v>
          </cell>
        </row>
        <row r="64">
          <cell r="E64" t="str">
            <v>A000971</v>
          </cell>
          <cell r="F64" t="str">
            <v>ENDOCRINOLOGIA GINECOLOGICA 1</v>
          </cell>
          <cell r="G64" t="str">
            <v>MED/40</v>
          </cell>
        </row>
        <row r="65">
          <cell r="E65" t="str">
            <v>A000995</v>
          </cell>
          <cell r="F65" t="str">
            <v>DIAGNOSTICA ECOGRAFICA IN GRAVIDANZA</v>
          </cell>
          <cell r="G65" t="str">
            <v>MED/40</v>
          </cell>
        </row>
        <row r="66">
          <cell r="E66" t="str">
            <v>A001094</v>
          </cell>
          <cell r="F66" t="str">
            <v>UROGINECOLOGIA 1</v>
          </cell>
          <cell r="G66" t="str">
            <v>MED/40</v>
          </cell>
        </row>
        <row r="67">
          <cell r="E67" t="str">
            <v>A001095</v>
          </cell>
          <cell r="F67" t="str">
            <v>ELEMENTI DI RT NEI TUMORI GINECOLOGICI</v>
          </cell>
          <cell r="G67" t="str">
            <v>MED/40</v>
          </cell>
        </row>
        <row r="68">
          <cell r="E68" t="str">
            <v>A001096</v>
          </cell>
          <cell r="F68" t="str">
            <v>TOPICS DI DERMATOLOGIA IN GINECOLOGIA ED OSTETRICIA</v>
          </cell>
          <cell r="G68" t="str">
            <v>MED/40</v>
          </cell>
        </row>
        <row r="69">
          <cell r="E69" t="str">
            <v>A004456</v>
          </cell>
          <cell r="F69" t="str">
            <v>Chirurgia ginecologica benigna</v>
          </cell>
          <cell r="G69" t="str">
            <v>MED/40</v>
          </cell>
        </row>
        <row r="70">
          <cell r="E70" t="str">
            <v>A001012</v>
          </cell>
          <cell r="F70" t="str">
            <v>ENOCRINOLOGIA GINECOLOGICA 2</v>
          </cell>
          <cell r="G70" t="str">
            <v>MED/40</v>
          </cell>
        </row>
        <row r="71">
          <cell r="E71" t="str">
            <v>A001106</v>
          </cell>
          <cell r="F71" t="str">
            <v>CHIRURGIA MININVASIVA 1</v>
          </cell>
          <cell r="G71" t="str">
            <v>MED/40</v>
          </cell>
        </row>
        <row r="72">
          <cell r="E72" t="str">
            <v>A004359</v>
          </cell>
          <cell r="F72" t="str">
            <v>ANDROLOGIA</v>
          </cell>
          <cell r="G72" t="str">
            <v>MED/40</v>
          </cell>
        </row>
        <row r="73">
          <cell r="E73" t="str">
            <v>A004459</v>
          </cell>
          <cell r="F73" t="str">
            <v>STRATEGIE E PROGETTI IN SANITÀ</v>
          </cell>
          <cell r="G73" t="str">
            <v>MED/40</v>
          </cell>
        </row>
        <row r="74">
          <cell r="E74" t="str">
            <v>A004462</v>
          </cell>
          <cell r="F74" t="str">
            <v>Sterilità</v>
          </cell>
          <cell r="G74" t="str">
            <v>MED/40</v>
          </cell>
        </row>
        <row r="75">
          <cell r="E75" t="str">
            <v>A002024</v>
          </cell>
          <cell r="F75" t="str">
            <v>PREVENZIONE MALATTIE INFETTIVE _IGIENE E MED. PREV.</v>
          </cell>
          <cell r="G75" t="str">
            <v>MED/42</v>
          </cell>
        </row>
        <row r="76">
          <cell r="E76" t="str">
            <v>SP0148</v>
          </cell>
          <cell r="F76" t="str">
            <v>Utilizzo di software per la gestione e analisi dei dati</v>
          </cell>
          <cell r="G76" t="str">
            <v>INF/01</v>
          </cell>
        </row>
        <row r="77">
          <cell r="E77" t="str">
            <v>A002050</v>
          </cell>
          <cell r="F77" t="str">
            <v>IGIENE EDILIZIA E DEGLI AMBIENTI DI VITA _IGIENE E MED. PREV.</v>
          </cell>
          <cell r="G77" t="str">
            <v>MED/42</v>
          </cell>
        </row>
        <row r="78">
          <cell r="E78" t="str">
            <v>SP0138</v>
          </cell>
          <cell r="F78" t="str">
            <v>Edilizia Ospedaliera</v>
          </cell>
          <cell r="G78" t="str">
            <v>MED/42</v>
          </cell>
        </row>
        <row r="79">
          <cell r="E79" t="str">
            <v>SP0140</v>
          </cell>
          <cell r="F79" t="str">
            <v>Psicologia del lavoro e delle organizzazioni</v>
          </cell>
          <cell r="G79" t="str">
            <v>M-PSI/06</v>
          </cell>
        </row>
        <row r="80">
          <cell r="E80" t="str">
            <v>A002168</v>
          </cell>
          <cell r="F80" t="str">
            <v>HEALTH TECHNOLOGY ASSESSMENT _IGIENE E MED. PREV.</v>
          </cell>
          <cell r="G80" t="str">
            <v>MED/42</v>
          </cell>
        </row>
        <row r="81">
          <cell r="E81" t="str">
            <v>SP0142</v>
          </cell>
          <cell r="F81" t="str">
            <v>Il Risk Management</v>
          </cell>
        </row>
        <row r="82">
          <cell r="E82" t="str">
            <v>SP0143</v>
          </cell>
          <cell r="F82" t="str">
            <v>Modelli di organizzazione ospedaliera</v>
          </cell>
          <cell r="G82" t="str">
            <v>MED/42</v>
          </cell>
        </row>
        <row r="83">
          <cell r="E83" t="str">
            <v>A002167</v>
          </cell>
          <cell r="F83" t="str">
            <v>ORGANIZZAZIONE DELLE CURE PRIMARIE E DEL DISTRETTO SOCIO-SANITARIO _IGIENE E MED. PREV.</v>
          </cell>
          <cell r="G83" t="str">
            <v>MED/42</v>
          </cell>
        </row>
        <row r="84">
          <cell r="E84" t="str">
            <v>SP0144</v>
          </cell>
          <cell r="F84" t="str">
            <v>La Direzione Sanitaria del Presidio Ospedaliero</v>
          </cell>
          <cell r="G84" t="str">
            <v>MED/42</v>
          </cell>
        </row>
        <row r="85">
          <cell r="E85" t="str">
            <v>SP0145</v>
          </cell>
          <cell r="F85" t="str">
            <v>La Direzione Strategica Aziendale</v>
          </cell>
          <cell r="G85" t="str">
            <v>MED/42</v>
          </cell>
        </row>
        <row r="86">
          <cell r="E86" t="str">
            <v>A002057</v>
          </cell>
          <cell r="F86" t="str">
            <v>ORGANIZZAZIONE DELLE STRUTTURE SOCIO-SANITARIE _IGIENE E MED. PREV</v>
          </cell>
          <cell r="G86" t="str">
            <v>MED/42</v>
          </cell>
        </row>
        <row r="87">
          <cell r="E87" t="str">
            <v>SP0146</v>
          </cell>
          <cell r="F87" t="str">
            <v>Processi di accreditamento e valutazione dell'appropriatezza nelle strutture sanitarie</v>
          </cell>
          <cell r="G87" t="str">
            <v>MED/42</v>
          </cell>
        </row>
        <row r="88">
          <cell r="E88" t="str">
            <v xml:space="preserve">
A001715</v>
          </cell>
          <cell r="F88" t="str">
            <v>PREVENZIONE CARDIOVASCOLARE_MAL APP CARDIOVASC</v>
          </cell>
          <cell r="G88" t="str">
            <v>MED/11</v>
          </cell>
        </row>
        <row r="89">
          <cell r="E89" t="str">
            <v>A002266</v>
          </cell>
          <cell r="F89" t="str">
            <v>INDAGINI DIAGNOSTICHE INVASIVE E TERAPIA INTERVENTISTICA ARITMOLOGICA I ANNO _MAL. APP. CARD.</v>
          </cell>
          <cell r="G89" t="str">
            <v>MED/11</v>
          </cell>
        </row>
        <row r="90">
          <cell r="E90" t="str">
            <v>A002268</v>
          </cell>
          <cell r="F90" t="str">
            <v>CLINICA E TERAPIA DELLA CARDIOPATIA ISCHEMICA _MAL. APP. CARD.</v>
          </cell>
          <cell r="G90" t="str">
            <v>MED/11</v>
          </cell>
        </row>
        <row r="91">
          <cell r="E91" t="str">
            <v>A002274</v>
          </cell>
          <cell r="F91" t="str">
            <v>PROCEDURE CLINICO-ASSISTENZIALI NEL PAZIENTE CARDIOPATICO _MAL. APP. CARD.</v>
          </cell>
          <cell r="G91" t="str">
            <v>MED/11</v>
          </cell>
        </row>
        <row r="92">
          <cell r="E92" t="str">
            <v xml:space="preserve">
A002287</v>
          </cell>
          <cell r="F92" t="str">
            <v>ECOCARDIOGRAFIA NUOVE METODICHE _MAL. APP. CARD.</v>
          </cell>
          <cell r="G92" t="str">
            <v>MED/11</v>
          </cell>
        </row>
        <row r="93">
          <cell r="E93" t="str">
            <v>A002289</v>
          </cell>
          <cell r="F93" t="str">
            <v>CARDIOLOGIA PEDIATRICA MAL. APP. CARD.</v>
          </cell>
          <cell r="G93" t="str">
            <v>MED/11</v>
          </cell>
        </row>
        <row r="94">
          <cell r="E94" t="str">
            <v>A002181</v>
          </cell>
          <cell r="F94" t="str">
            <v>TERAPIA AVANZATA DELLO SCOMPENSO CARDIACO _MAL. APP. CARD.</v>
          </cell>
          <cell r="G94" t="str">
            <v>MED/11</v>
          </cell>
        </row>
        <row r="95">
          <cell r="E95" t="str">
            <v xml:space="preserve">
A002205</v>
          </cell>
          <cell r="F95" t="str">
            <v>ECOCARDIOGRAFIA AVANZATA _MAL. APP. CARD.</v>
          </cell>
          <cell r="G95" t="str">
            <v>MED/11</v>
          </cell>
        </row>
        <row r="96">
          <cell r="E96" t="str">
            <v>A003098</v>
          </cell>
          <cell r="F96" t="str">
            <v>MEDICINA DEL LAVORO II - 1 ANNO</v>
          </cell>
          <cell r="G96" t="str">
            <v>MED/44</v>
          </cell>
        </row>
        <row r="97">
          <cell r="E97" t="str">
            <v>A003099</v>
          </cell>
          <cell r="F97" t="str">
            <v>MEDICINA DEL LAVORO III - 1 ANNO</v>
          </cell>
          <cell r="G97" t="str">
            <v>MED/44</v>
          </cell>
        </row>
        <row r="98">
          <cell r="E98" t="str">
            <v>A003105</v>
          </cell>
          <cell r="F98" t="str">
            <v>Informatica_Med Lav</v>
          </cell>
          <cell r="G98" t="str">
            <v>INF/01</v>
          </cell>
        </row>
        <row r="99">
          <cell r="E99" t="str">
            <v>A003116</v>
          </cell>
          <cell r="F99" t="str">
            <v>Patologie osteoarticolari in ambito occupazionale_Medicina del Lavoro</v>
          </cell>
          <cell r="G99" t="str">
            <v>MED/44</v>
          </cell>
        </row>
        <row r="100">
          <cell r="E100" t="str">
            <v>A003068</v>
          </cell>
          <cell r="F100" t="str">
            <v>Medicina del Lavoro 1 III anno</v>
          </cell>
          <cell r="G100" t="str">
            <v>MED/44</v>
          </cell>
        </row>
        <row r="101">
          <cell r="E101" t="str">
            <v>A003070</v>
          </cell>
          <cell r="F101" t="str">
            <v>Medicina del Lavoro 3 III anno</v>
          </cell>
          <cell r="G101" t="str">
            <v>MED/44</v>
          </cell>
        </row>
        <row r="102">
          <cell r="E102" t="str">
            <v>A003071</v>
          </cell>
          <cell r="F102" t="str">
            <v>Medicina del Lavoro 4 III anno</v>
          </cell>
          <cell r="G102" t="str">
            <v>MED/44</v>
          </cell>
        </row>
        <row r="103">
          <cell r="E103" t="str">
            <v>A003078</v>
          </cell>
          <cell r="F103" t="str">
            <v>Medicina del Lavoro 1 IV anno</v>
          </cell>
          <cell r="G103" t="str">
            <v>MED/44</v>
          </cell>
        </row>
        <row r="104">
          <cell r="E104" t="str">
            <v>A003079</v>
          </cell>
          <cell r="F104" t="str">
            <v>Medicina del Lavoro 2 IV anno</v>
          </cell>
          <cell r="G104" t="str">
            <v>MED/44</v>
          </cell>
        </row>
        <row r="105">
          <cell r="E105" t="str">
            <v>A003080</v>
          </cell>
          <cell r="F105" t="str">
            <v>Medicina del Lavoro 3 IV anno</v>
          </cell>
          <cell r="G105" t="str">
            <v>MED/44</v>
          </cell>
        </row>
        <row r="106">
          <cell r="E106" t="str">
            <v>A003081</v>
          </cell>
          <cell r="F106" t="str">
            <v>Medicina del Lavoro 4 IV anno</v>
          </cell>
          <cell r="G106" t="str">
            <v>MED/44</v>
          </cell>
        </row>
        <row r="107">
          <cell r="E107" t="str">
            <v>A003965</v>
          </cell>
          <cell r="F107" t="str">
            <v>Malattie apparato cardiovascolare</v>
          </cell>
          <cell r="G107" t="str">
            <v>MED/11</v>
          </cell>
        </row>
        <row r="108">
          <cell r="E108" t="str">
            <v>A001039</v>
          </cell>
          <cell r="F108" t="str">
            <v>MEDICINA D'URGENZA 17 AD INDIRIZZO EMERGENZE TERRITORIALI - PROCESSO DECISIONALE NEL SISTEMA INTEGRATO TERRITORIO-OSPEDALE DELLA EMERGENZA URGENZA</v>
          </cell>
          <cell r="G108" t="str">
            <v>MED/09</v>
          </cell>
        </row>
        <row r="109">
          <cell r="E109" t="str">
            <v>SP0212</v>
          </cell>
          <cell r="F109" t="str">
            <v>Scienze dietetiche applicate</v>
          </cell>
          <cell r="G109" t="str">
            <v>MED/49</v>
          </cell>
        </row>
        <row r="110">
          <cell r="E110" t="str">
            <v>A005882</v>
          </cell>
          <cell r="F110" t="str">
            <v>Medicina legale - II anno</v>
          </cell>
          <cell r="G110" t="str">
            <v>MED/43</v>
          </cell>
        </row>
        <row r="111">
          <cell r="E111" t="str">
            <v>A005882</v>
          </cell>
          <cell r="F111" t="str">
            <v>Medicina legale - II anno</v>
          </cell>
          <cell r="G111" t="str">
            <v>MED/43</v>
          </cell>
        </row>
        <row r="112">
          <cell r="E112" t="str">
            <v>A005886</v>
          </cell>
          <cell r="F112" t="str">
            <v>Medicina Legale - III anno</v>
          </cell>
          <cell r="G112" t="str">
            <v>MED/43</v>
          </cell>
        </row>
        <row r="113">
          <cell r="E113" t="str">
            <v>A005886</v>
          </cell>
          <cell r="F113" t="str">
            <v>Medicina Legale - III anno</v>
          </cell>
          <cell r="G113" t="str">
            <v>MED/43</v>
          </cell>
        </row>
        <row r="114">
          <cell r="E114" t="str">
            <v>A005891</v>
          </cell>
          <cell r="F114" t="str">
            <v>Abilità relazionali</v>
          </cell>
          <cell r="G114" t="str">
            <v>M-PSI/01</v>
          </cell>
        </row>
        <row r="115">
          <cell r="E115" t="str">
            <v>A005893</v>
          </cell>
          <cell r="F115" t="str">
            <v>Medicina Legale - IV anno</v>
          </cell>
          <cell r="G115" t="str">
            <v>MED/43</v>
          </cell>
        </row>
        <row r="116">
          <cell r="E116" t="str">
            <v>A004303</v>
          </cell>
          <cell r="F116" t="str">
            <v>Fisiologia</v>
          </cell>
          <cell r="G116" t="str">
            <v>BIO/09</v>
          </cell>
        </row>
        <row r="117">
          <cell r="E117" t="str">
            <v>SP0155</v>
          </cell>
          <cell r="F117" t="str">
            <v>Neurochirurgia indirizzo spinale</v>
          </cell>
          <cell r="G117" t="str">
            <v>MED/27</v>
          </cell>
        </row>
        <row r="118">
          <cell r="E118" t="str">
            <v>A002556</v>
          </cell>
          <cell r="F118" t="str">
            <v>Nefrologia VIII: Emodialisi_NEFROLOGIA</v>
          </cell>
          <cell r="G118" t="str">
            <v>MED/14</v>
          </cell>
        </row>
        <row r="119">
          <cell r="E119" t="str">
            <v>A002557</v>
          </cell>
          <cell r="F119" t="str">
            <v>Nefrologia IX: Dialisi Peritoneale_NEFROLOGIA</v>
          </cell>
          <cell r="G119" t="str">
            <v>MED/14</v>
          </cell>
        </row>
        <row r="120">
          <cell r="E120" t="str">
            <v>A005556</v>
          </cell>
          <cell r="F120" t="str">
            <v>Nefrologia XI: Accessi Vascolari</v>
          </cell>
          <cell r="G120" t="str">
            <v>MED/14</v>
          </cell>
        </row>
        <row r="121">
          <cell r="E121" t="str">
            <v>SP0430</v>
          </cell>
          <cell r="F121" t="str">
            <v>Cardiologia</v>
          </cell>
          <cell r="G121" t="str">
            <v>MED/11</v>
          </cell>
        </row>
        <row r="122">
          <cell r="E122" t="str">
            <v>SP0431</v>
          </cell>
          <cell r="F122" t="str">
            <v>Chirurgia generale</v>
          </cell>
          <cell r="G122" t="str">
            <v>MED/18</v>
          </cell>
        </row>
        <row r="123">
          <cell r="E123" t="str">
            <v>SP0263</v>
          </cell>
          <cell r="F123" t="str">
            <v>Diagnostica per immagini_Nefrologia</v>
          </cell>
          <cell r="G123" t="str">
            <v>MED/36</v>
          </cell>
        </row>
        <row r="124">
          <cell r="E124" t="str">
            <v>SP0267</v>
          </cell>
          <cell r="F124" t="str">
            <v>Cure palliative in nefrologia_Nefrologia</v>
          </cell>
          <cell r="G124" t="str">
            <v>MED/41</v>
          </cell>
        </row>
        <row r="125">
          <cell r="E125" t="str">
            <v>SP0274</v>
          </cell>
          <cell r="F125" t="str">
            <v>Nefrologia XIII: Nefropatie vascolari e cistiche</v>
          </cell>
          <cell r="G125" t="str">
            <v>MED/14</v>
          </cell>
        </row>
        <row r="126">
          <cell r="E126" t="str">
            <v>SP0275</v>
          </cell>
          <cell r="F126" t="str">
            <v>Nefrologia XV: trapianto renale</v>
          </cell>
          <cell r="G126" t="str">
            <v>MED/14</v>
          </cell>
        </row>
        <row r="127">
          <cell r="E127" t="str">
            <v>SP0276</v>
          </cell>
          <cell r="F127" t="str">
            <v>Nefrologia XVI: Cuore e rene</v>
          </cell>
          <cell r="G127" t="str">
            <v>MED/14</v>
          </cell>
        </row>
        <row r="128">
          <cell r="E128" t="str">
            <v>SP0277</v>
          </cell>
          <cell r="F128" t="str">
            <v>Nefrologia XVII: terapia sostitutiva in età pediatrica</v>
          </cell>
          <cell r="G128" t="str">
            <v>MED/14</v>
          </cell>
        </row>
        <row r="129">
          <cell r="E129" t="str">
            <v>A002600</v>
          </cell>
          <cell r="F129" t="str">
            <v>Nefrologia XIX: Nefrologia pediatrica_NEFROLOGIA</v>
          </cell>
          <cell r="G129" t="str">
            <v>MED/14</v>
          </cell>
        </row>
        <row r="130">
          <cell r="E130" t="str">
            <v>A002604</v>
          </cell>
          <cell r="F130" t="str">
            <v>Nefrologia XXII: Ecografia_NEFROLOGIA</v>
          </cell>
          <cell r="G130" t="str">
            <v>MED/14</v>
          </cell>
        </row>
        <row r="131">
          <cell r="E131" t="str">
            <v>A005558</v>
          </cell>
          <cell r="F131" t="str">
            <v>Nefrologia XIX: Metodiche continue di terapie sostitutive della funzione renale</v>
          </cell>
          <cell r="G131" t="str">
            <v>MED/14</v>
          </cell>
        </row>
        <row r="132">
          <cell r="E132" t="str">
            <v>A001831</v>
          </cell>
          <cell r="F132" t="str">
            <v>Diagnostica neurofisiologica</v>
          </cell>
          <cell r="G132" t="str">
            <v>MED/26</v>
          </cell>
        </row>
        <row r="133">
          <cell r="E133" t="str">
            <v>A001877</v>
          </cell>
          <cell r="F133" t="str">
            <v>Cefalee e dolore</v>
          </cell>
          <cell r="G133" t="str">
            <v>MED/26</v>
          </cell>
        </row>
        <row r="134">
          <cell r="E134" t="str">
            <v>A001878</v>
          </cell>
          <cell r="F134" t="str">
            <v>Neuroinfettivologia e neuroimmunologia</v>
          </cell>
          <cell r="G134" t="str">
            <v>MED/26</v>
          </cell>
        </row>
        <row r="135">
          <cell r="E135" t="str">
            <v>A001886</v>
          </cell>
          <cell r="F135" t="str">
            <v>Gestione della fase acuta dell'ictus</v>
          </cell>
          <cell r="G135" t="str">
            <v>MED/26</v>
          </cell>
        </row>
        <row r="136">
          <cell r="E136" t="str">
            <v>A001888</v>
          </cell>
          <cell r="F136" t="str">
            <v>Terapia delle cefalee e del dolore</v>
          </cell>
          <cell r="G136" t="str">
            <v>MED/26</v>
          </cell>
        </row>
        <row r="137">
          <cell r="E137" t="str">
            <v>A001889</v>
          </cell>
          <cell r="F137" t="str">
            <v>Terapie delle malattie neuroinfiammatorie</v>
          </cell>
          <cell r="G137" t="str">
            <v>MED/26</v>
          </cell>
        </row>
        <row r="138">
          <cell r="E138" t="str">
            <v>A000757</v>
          </cell>
          <cell r="F138" t="str">
            <v>NEUROPSICHIATRIA INFANTILE MOD.C</v>
          </cell>
          <cell r="G138" t="str">
            <v>MED/39</v>
          </cell>
        </row>
        <row r="139">
          <cell r="E139" t="str">
            <v>A000758</v>
          </cell>
          <cell r="F139" t="str">
            <v>NEUROPSICHIATRIA INFANTILE MOD.D</v>
          </cell>
          <cell r="G139" t="str">
            <v>MED/39</v>
          </cell>
        </row>
        <row r="140">
          <cell r="E140" t="str">
            <v>A000805</v>
          </cell>
          <cell r="F140" t="str">
            <v>NEUROPSICHIATRIA 2-A</v>
          </cell>
          <cell r="G140" t="str">
            <v>MED/39</v>
          </cell>
        </row>
        <row r="141">
          <cell r="E141" t="str">
            <v>A000809</v>
          </cell>
          <cell r="F141" t="str">
            <v>NEUROPSICHIATRIA INFANTILE 2-D</v>
          </cell>
          <cell r="G141" t="str">
            <v>MED/39</v>
          </cell>
        </row>
        <row r="142">
          <cell r="E142" t="str">
            <v>A000811</v>
          </cell>
          <cell r="F142" t="str">
            <v>NEUROPSICHIATRIA INFANTILE 2-E</v>
          </cell>
          <cell r="G142" t="str">
            <v>MED/39</v>
          </cell>
        </row>
        <row r="143">
          <cell r="E143" t="str">
            <v>A000850</v>
          </cell>
          <cell r="F143" t="str">
            <v>NEUROPSICHIATRIA INFANTILE 3 - MOD C</v>
          </cell>
          <cell r="G143" t="str">
            <v>MED/39</v>
          </cell>
        </row>
        <row r="144">
          <cell r="E144" t="str">
            <v>A000852</v>
          </cell>
          <cell r="F144" t="str">
            <v>NEUROPSICHIATRIA INFANTILE 3 - MOD E</v>
          </cell>
          <cell r="G144" t="str">
            <v>MED/39</v>
          </cell>
        </row>
        <row r="145">
          <cell r="E145" t="str">
            <v>A000854</v>
          </cell>
          <cell r="F145" t="str">
            <v>NEUROPSICHIATRIA INFANTILE 3 - MOD F</v>
          </cell>
          <cell r="G145" t="str">
            <v>MED/39</v>
          </cell>
        </row>
        <row r="146">
          <cell r="E146" t="str">
            <v>A000863</v>
          </cell>
          <cell r="F146" t="str">
            <v>NEUROPSICHIATRIA INFANTILE 4 - MOD B</v>
          </cell>
          <cell r="G146" t="str">
            <v>MED/39</v>
          </cell>
        </row>
        <row r="147">
          <cell r="E147" t="str">
            <v>A002028</v>
          </cell>
          <cell r="F147" t="str">
            <v>MALATTIE APPARATO VISIVO - IPOVISIONE E RIABILITAZIONE VISIVA DIDATTICA_OFTALMOLOGIA</v>
          </cell>
          <cell r="G147" t="str">
            <v>MED/30</v>
          </cell>
        </row>
        <row r="148">
          <cell r="E148" t="str">
            <v>A002037</v>
          </cell>
          <cell r="F148" t="str">
            <v>CHIRURGIA PLASTICA_OFTALMOLOGIA</v>
          </cell>
          <cell r="G148" t="str">
            <v>MED/19</v>
          </cell>
        </row>
        <row r="149">
          <cell r="E149" t="str">
            <v>A003320</v>
          </cell>
          <cell r="F149" t="str">
            <v>TRATTAMENTO DEL CARCINOMA DELLA MAMMELLA_ONCOLOGIA MEDICA</v>
          </cell>
          <cell r="G149" t="str">
            <v>MED/06</v>
          </cell>
        </row>
        <row r="150">
          <cell r="E150" t="str">
            <v>A003321</v>
          </cell>
          <cell r="F150" t="str">
            <v>ASPETTI INTERNISTICI IN ONCOLOGIA_ONCOLOGIA MEDICA</v>
          </cell>
          <cell r="G150" t="str">
            <v>MED/06</v>
          </cell>
        </row>
        <row r="151">
          <cell r="E151" t="str">
            <v>A003322</v>
          </cell>
          <cell r="F151" t="str">
            <v>NEOPLASIE DEL DISTRETTO CERVICO CEFALICO E DEL SISTEMA NERVOSO_ONCOLOGIA MEDICA</v>
          </cell>
          <cell r="G151" t="str">
            <v>MED/06</v>
          </cell>
        </row>
        <row r="152">
          <cell r="E152" t="str">
            <v>A003330</v>
          </cell>
          <cell r="F152" t="str">
            <v>ONCOLOGIA: TRIAL CLINICI_ONCOLOIGIA MEDICA</v>
          </cell>
          <cell r="G152" t="str">
            <v>MED/06</v>
          </cell>
        </row>
        <row r="153">
          <cell r="E153" t="str">
            <v>A003346</v>
          </cell>
          <cell r="F153" t="str">
            <v>TUMORI DEL TUBO DIGERENTE_ONCOLOGIA MEDICA</v>
          </cell>
          <cell r="G153" t="str">
            <v>MED/06</v>
          </cell>
        </row>
        <row r="154">
          <cell r="E154" t="str">
            <v>A003368</v>
          </cell>
          <cell r="F154" t="str">
            <v>ANTIBIOTICO-TERAPIA: LA GESTIONE DELLE INFEZIONI IN ONCOLOGIA_ONCOLOGIA MEDICA</v>
          </cell>
          <cell r="G154" t="str">
            <v>MED/06</v>
          </cell>
        </row>
        <row r="155">
          <cell r="E155" t="str">
            <v>A003372</v>
          </cell>
          <cell r="F155" t="str">
            <v>LA VALUTAZIONE DELLA RISPOSTA E GLI END-POINT DI EFFICACIA_ONCOLOGIA MEDICA</v>
          </cell>
          <cell r="G155" t="str">
            <v>MED/06</v>
          </cell>
        </row>
        <row r="156">
          <cell r="E156" t="str">
            <v>A003373</v>
          </cell>
          <cell r="F156" t="str">
            <v>LA TERAPIA DEL DIABETE E L'IPERTENSIONE ARTERIOSA_ONCOLOGIA MEDICA</v>
          </cell>
          <cell r="G156" t="str">
            <v>MED/06</v>
          </cell>
        </row>
        <row r="157">
          <cell r="E157" t="str">
            <v>A003376</v>
          </cell>
          <cell r="F157" t="str">
            <v>LA GESTIONE DELL'INSUFFICIENZA RENALE EPATICA E DELLE TURBE ELETTROLITICHE_ONCOLOGIA MEDICA</v>
          </cell>
          <cell r="G157" t="str">
            <v>MED/06</v>
          </cell>
        </row>
        <row r="158">
          <cell r="E158" t="str">
            <v>A002399</v>
          </cell>
          <cell r="F158" t="str">
            <v>BIOMECCANICA ORTODONTICA 2</v>
          </cell>
          <cell r="G158" t="str">
            <v>MED/28</v>
          </cell>
        </row>
        <row r="159">
          <cell r="E159" t="str">
            <v>A002401</v>
          </cell>
          <cell r="F159" t="str">
            <v>BIOMECCANICA ORTODONTICA 4</v>
          </cell>
          <cell r="G159" t="str">
            <v>MED/28</v>
          </cell>
        </row>
        <row r="160">
          <cell r="E160" t="str">
            <v>A002422</v>
          </cell>
          <cell r="F160" t="str">
            <v>PROCEDURE DIAGNOSTICHE 1</v>
          </cell>
          <cell r="G160" t="str">
            <v>MED/28</v>
          </cell>
        </row>
        <row r="161">
          <cell r="E161" t="str">
            <v>A002400</v>
          </cell>
          <cell r="F161" t="str">
            <v>BIOMECCANICA ORTODONTICA 3</v>
          </cell>
          <cell r="G161" t="str">
            <v>MED/28</v>
          </cell>
        </row>
        <row r="162">
          <cell r="E162" t="str">
            <v>A002423</v>
          </cell>
          <cell r="F162" t="str">
            <v>PROCEDURE DIAGNOSTICHE 2</v>
          </cell>
          <cell r="G162" t="str">
            <v>MED/28</v>
          </cell>
        </row>
        <row r="163">
          <cell r="E163" t="str">
            <v>A002449</v>
          </cell>
          <cell r="F163" t="str">
            <v>MALATTIE DELL'APPARATO LOCOMOTORE</v>
          </cell>
          <cell r="G163" t="str">
            <v>MED/33</v>
          </cell>
        </row>
        <row r="164">
          <cell r="E164" t="str">
            <v>A002402</v>
          </cell>
          <cell r="F164" t="str">
            <v>BIOMECCANICA ORTODONTICA 5</v>
          </cell>
          <cell r="G164" t="str">
            <v>MED/28</v>
          </cell>
        </row>
        <row r="165">
          <cell r="E165" t="str">
            <v>A002398</v>
          </cell>
          <cell r="F165" t="str">
            <v>BIOMECCANICA ORTODONTICA 1</v>
          </cell>
          <cell r="G165" t="str">
            <v>MED/28</v>
          </cell>
        </row>
        <row r="166">
          <cell r="E166" t="str">
            <v>SP0036</v>
          </cell>
          <cell r="F166" t="str">
            <v>Traumatologia della spalla</v>
          </cell>
          <cell r="G166" t="str">
            <v>MED/33</v>
          </cell>
        </row>
        <row r="167">
          <cell r="E167" t="str">
            <v>A005069</v>
          </cell>
          <cell r="F167" t="str">
            <v>Anatomia chirurgica dell'arto superiore</v>
          </cell>
          <cell r="G167" t="str">
            <v>MED/33</v>
          </cell>
        </row>
        <row r="168">
          <cell r="E168" t="str">
            <v>SP0030</v>
          </cell>
          <cell r="F168" t="str">
            <v>Principi di fissazione interna</v>
          </cell>
          <cell r="G168" t="str">
            <v>MED/33</v>
          </cell>
        </row>
        <row r="169">
          <cell r="E169" t="str">
            <v>A005074</v>
          </cell>
          <cell r="F169" t="str">
            <v>Anatomia chirurgica dell'arto inferiore</v>
          </cell>
          <cell r="G169" t="str">
            <v>MED/33</v>
          </cell>
        </row>
        <row r="170">
          <cell r="E170" t="str">
            <v>SP0033</v>
          </cell>
          <cell r="F170" t="str">
            <v>Traumatologia del ginocchio</v>
          </cell>
          <cell r="G170" t="str">
            <v>MED/33</v>
          </cell>
        </row>
        <row r="171">
          <cell r="E171" t="str">
            <v>A005077</v>
          </cell>
          <cell r="F171" t="str">
            <v>Traumatologia di caviglia e piede</v>
          </cell>
          <cell r="G171" t="str">
            <v>MED/33</v>
          </cell>
        </row>
        <row r="172">
          <cell r="E172" t="str">
            <v>SP0022</v>
          </cell>
          <cell r="F172" t="str">
            <v>Oncologia dell'apparato muscolo-scheletrico</v>
          </cell>
          <cell r="G172" t="str">
            <v>MED/33</v>
          </cell>
        </row>
        <row r="173">
          <cell r="E173" t="str">
            <v>SP0025</v>
          </cell>
          <cell r="F173" t="str">
            <v>Patologia del piede e della caviglia</v>
          </cell>
          <cell r="G173" t="str">
            <v>MED/33</v>
          </cell>
        </row>
        <row r="174">
          <cell r="E174" t="str">
            <v>SP0021</v>
          </cell>
          <cell r="F174" t="str">
            <v>Infezioni dell'osso e delle articolazioni</v>
          </cell>
          <cell r="G174" t="str">
            <v>MED/33</v>
          </cell>
        </row>
        <row r="175">
          <cell r="E175" t="str">
            <v>SP0026</v>
          </cell>
          <cell r="F175" t="str">
            <v>Patologia del polso e della mano</v>
          </cell>
          <cell r="G175" t="str">
            <v>MED/33</v>
          </cell>
        </row>
        <row r="176">
          <cell r="E176" t="str">
            <v>SP0009</v>
          </cell>
          <cell r="F176" t="str">
            <v>Anatomia chirurgica delle pelvi</v>
          </cell>
          <cell r="G176" t="str">
            <v>MED/33</v>
          </cell>
        </row>
        <row r="177">
          <cell r="E177" t="str">
            <v>SP0023</v>
          </cell>
          <cell r="F177" t="str">
            <v>Ortopedia e traumatologia del gomito</v>
          </cell>
          <cell r="G177" t="str">
            <v>MED/33</v>
          </cell>
        </row>
        <row r="178">
          <cell r="E178" t="str">
            <v>SP0039</v>
          </cell>
          <cell r="F178" t="str">
            <v>Traumatologia pediatrica</v>
          </cell>
          <cell r="G178" t="str">
            <v>MED/33</v>
          </cell>
        </row>
        <row r="179">
          <cell r="E179" t="str">
            <v>SP0008</v>
          </cell>
          <cell r="F179" t="str">
            <v>Anatomia chirurgica del rachide</v>
          </cell>
          <cell r="G179" t="str">
            <v>MED/33</v>
          </cell>
        </row>
        <row r="180">
          <cell r="E180" t="str">
            <v>SP0034</v>
          </cell>
          <cell r="F180" t="str">
            <v>Traumatologia del rachide</v>
          </cell>
          <cell r="G180" t="str">
            <v>MED/33</v>
          </cell>
        </row>
        <row r="181">
          <cell r="E181" t="str">
            <v>A005080</v>
          </cell>
          <cell r="F181" t="str">
            <v>Gestione del politrauma</v>
          </cell>
          <cell r="G181" t="str">
            <v>MED/33</v>
          </cell>
        </row>
        <row r="182">
          <cell r="E182" t="str">
            <v>SP0019</v>
          </cell>
          <cell r="F182" t="str">
            <v>Chirurgia elettiva del piede e della caviglia</v>
          </cell>
          <cell r="G182" t="str">
            <v>MED/33</v>
          </cell>
        </row>
        <row r="183">
          <cell r="E183" t="str">
            <v>SP0001</v>
          </cell>
          <cell r="F183" t="str">
            <v>PATOLOGIA DEL RACHIDE</v>
          </cell>
          <cell r="G183" t="str">
            <v>MED/33</v>
          </cell>
        </row>
        <row r="184">
          <cell r="E184" t="str">
            <v>SP0017</v>
          </cell>
          <cell r="F184" t="str">
            <v>Chirurgia elettiva dell'anca</v>
          </cell>
          <cell r="G184" t="str">
            <v>MED/33</v>
          </cell>
        </row>
        <row r="185">
          <cell r="E185" t="str">
            <v>SP0020</v>
          </cell>
          <cell r="F185" t="str">
            <v>Complicanze in traumatologia</v>
          </cell>
          <cell r="G185" t="str">
            <v>MED/33</v>
          </cell>
        </row>
        <row r="186">
          <cell r="E186" t="str">
            <v>A005085</v>
          </cell>
          <cell r="F186" t="str">
            <v>Ortopedia pediatrica</v>
          </cell>
          <cell r="G186" t="str">
            <v>MED/33</v>
          </cell>
        </row>
        <row r="187">
          <cell r="E187" t="str">
            <v>SP0015</v>
          </cell>
          <cell r="F187" t="str">
            <v>Chirurgia elettiva del rachide</v>
          </cell>
          <cell r="G187" t="str">
            <v>MED/33</v>
          </cell>
        </row>
        <row r="188">
          <cell r="E188" t="str">
            <v>SP0031</v>
          </cell>
          <cell r="F188" t="str">
            <v>Principi di microchirurgia e ortoplastica</v>
          </cell>
          <cell r="G188" t="str">
            <v>MED/33</v>
          </cell>
        </row>
        <row r="189">
          <cell r="E189" t="str">
            <v>SP0018</v>
          </cell>
          <cell r="F189" t="str">
            <v>Chirurgia oncologica muscolo-scheletrica</v>
          </cell>
          <cell r="G189" t="str">
            <v>MED/33</v>
          </cell>
        </row>
        <row r="190">
          <cell r="E190" t="str">
            <v>SP0032</v>
          </cell>
          <cell r="F190" t="str">
            <v>Tecniche di ricostruzione ossea</v>
          </cell>
          <cell r="G190" t="str">
            <v>MED/33</v>
          </cell>
        </row>
        <row r="191">
          <cell r="E191" t="str">
            <v>A004465</v>
          </cell>
          <cell r="F191" t="str">
            <v>Otorinolaringoiatria: lezioni frontali</v>
          </cell>
          <cell r="G191" t="str">
            <v>MED/31</v>
          </cell>
        </row>
        <row r="192">
          <cell r="E192" t="str">
            <v>A004465</v>
          </cell>
          <cell r="F192" t="str">
            <v>Otorinolaringoiatria: lezioni frontali</v>
          </cell>
          <cell r="G192" t="str">
            <v>MED/31</v>
          </cell>
        </row>
        <row r="193">
          <cell r="E193" t="str">
            <v>A005909</v>
          </cell>
          <cell r="F193" t="str">
            <v>Otorinolaringoiatria: didattica frontale</v>
          </cell>
          <cell r="G193" t="str">
            <v>MED/31</v>
          </cell>
        </row>
        <row r="194">
          <cell r="E194" t="str">
            <v>A005909</v>
          </cell>
          <cell r="F194" t="str">
            <v>Otorinolaringoiatria: didattica frontale</v>
          </cell>
          <cell r="G194" t="str">
            <v>MED/31</v>
          </cell>
        </row>
        <row r="195">
          <cell r="E195" t="str">
            <v>A005910</v>
          </cell>
          <cell r="F195" t="str">
            <v>Otorinolaringoiatria: didattica frontale</v>
          </cell>
          <cell r="G195" t="str">
            <v>MED/31</v>
          </cell>
        </row>
        <row r="196">
          <cell r="E196" t="str">
            <v>A005910</v>
          </cell>
          <cell r="F196" t="str">
            <v>Otorinolaringoiatria: didattica frontale</v>
          </cell>
          <cell r="G196" t="str">
            <v>MED/31</v>
          </cell>
        </row>
        <row r="197">
          <cell r="E197" t="str">
            <v>A002262</v>
          </cell>
          <cell r="F197" t="str">
            <v>CHIRURGIA PLASTICA _ORL</v>
          </cell>
          <cell r="G197" t="str">
            <v>MED/19</v>
          </cell>
        </row>
        <row r="198">
          <cell r="E198" t="str">
            <v>A003210</v>
          </cell>
          <cell r="F198" t="str">
            <v>EMERGENZE E PRONTO SOCCORSO IN PEDIATRIA</v>
          </cell>
          <cell r="G198" t="str">
            <v>MED/38</v>
          </cell>
        </row>
        <row r="199">
          <cell r="E199" t="str">
            <v>A005034</v>
          </cell>
          <cell r="F199" t="str">
            <v>Nutrizione del bambino</v>
          </cell>
          <cell r="G199" t="str">
            <v>MED/38</v>
          </cell>
        </row>
        <row r="200">
          <cell r="E200" t="str">
            <v>A003242</v>
          </cell>
          <cell r="F200" t="str">
            <v>ALLERGOLOGIA PEDIATRICA</v>
          </cell>
          <cell r="G200" t="str">
            <v>MED/38</v>
          </cell>
        </row>
        <row r="201">
          <cell r="E201" t="str">
            <v>A003361</v>
          </cell>
          <cell r="F201" t="str">
            <v>GASTROENTEROLOGIA PEDIATRICA</v>
          </cell>
          <cell r="G201" t="str">
            <v>MED/38</v>
          </cell>
        </row>
        <row r="202">
          <cell r="E202" t="str">
            <v>A005041</v>
          </cell>
          <cell r="F202" t="str">
            <v>Immunologia pediatrica</v>
          </cell>
          <cell r="G202" t="str">
            <v>MED/38</v>
          </cell>
        </row>
        <row r="203">
          <cell r="E203" t="str">
            <v>A005042</v>
          </cell>
          <cell r="F203" t="str">
            <v>Infettivologia pediatrica</v>
          </cell>
          <cell r="G203" t="str">
            <v>MED/38</v>
          </cell>
        </row>
        <row r="204">
          <cell r="E204" t="str">
            <v>A005043</v>
          </cell>
          <cell r="F204" t="str">
            <v>Oncologia pediatrica</v>
          </cell>
          <cell r="G204" t="str">
            <v>MED/38</v>
          </cell>
        </row>
        <row r="205">
          <cell r="E205" t="str">
            <v>A003253</v>
          </cell>
          <cell r="F205" t="str">
            <v>NEFROLOGIA PEDIATRICA</v>
          </cell>
          <cell r="G205" t="str">
            <v>MED/38</v>
          </cell>
        </row>
        <row r="206">
          <cell r="E206" t="str">
            <v>A003360</v>
          </cell>
          <cell r="F206" t="str">
            <v>DIABETOLOGIA</v>
          </cell>
          <cell r="G206" t="str">
            <v>MED/38</v>
          </cell>
        </row>
        <row r="207">
          <cell r="E207" t="str">
            <v>A005052</v>
          </cell>
          <cell r="F207" t="str">
            <v>Ematologia Pediatrica</v>
          </cell>
          <cell r="G207" t="str">
            <v>MED/38</v>
          </cell>
        </row>
        <row r="208">
          <cell r="E208" t="str">
            <v>A005053</v>
          </cell>
          <cell r="F208" t="str">
            <v>Trapianto di midollo osseo</v>
          </cell>
          <cell r="G208" t="str">
            <v>MED/38</v>
          </cell>
        </row>
        <row r="209">
          <cell r="E209" t="str">
            <v>A005056</v>
          </cell>
          <cell r="F209" t="str">
            <v>Pneumologia e gestione delle cronicità</v>
          </cell>
          <cell r="G209" t="str">
            <v>MED/38</v>
          </cell>
        </row>
        <row r="210">
          <cell r="E210" t="str">
            <v>A005057</v>
          </cell>
          <cell r="F210" t="str">
            <v>Neonatologia III anno</v>
          </cell>
          <cell r="G210" t="str">
            <v>MED/38</v>
          </cell>
        </row>
        <row r="211">
          <cell r="E211" t="str">
            <v>SP0136</v>
          </cell>
          <cell r="F211" t="str">
            <v>Cure Palliative in Pediatria - III anno</v>
          </cell>
          <cell r="G211" t="str">
            <v>MED/38</v>
          </cell>
        </row>
        <row r="212">
          <cell r="E212" t="str">
            <v>A005059</v>
          </cell>
          <cell r="F212" t="str">
            <v>Cardiologia Pediatrica</v>
          </cell>
          <cell r="G212" t="str">
            <v>MED/11</v>
          </cell>
        </row>
        <row r="213">
          <cell r="E213" t="str">
            <v>A005060</v>
          </cell>
          <cell r="F213" t="str">
            <v>Terapia intensiva pediatrica e del dolore</v>
          </cell>
          <cell r="G213" t="str">
            <v>MED/38</v>
          </cell>
        </row>
        <row r="214">
          <cell r="E214" t="str">
            <v>A005061</v>
          </cell>
          <cell r="F214" t="str">
            <v>Terapia intensiva neonatale</v>
          </cell>
          <cell r="G214" t="str">
            <v>MED/38</v>
          </cell>
        </row>
        <row r="215">
          <cell r="E215" t="str">
            <v>A001408</v>
          </cell>
          <cell r="F215" t="str">
            <v>Psicometria</v>
          </cell>
          <cell r="G215" t="str">
            <v>MED/25</v>
          </cell>
        </row>
        <row r="216">
          <cell r="E216" t="str">
            <v>A001411</v>
          </cell>
          <cell r="F216" t="str">
            <v>Valutazione dei servizi psichiatrici</v>
          </cell>
          <cell r="G216" t="str">
            <v>MED/25</v>
          </cell>
        </row>
        <row r="217">
          <cell r="E217" t="str">
            <v>A000685</v>
          </cell>
          <cell r="F217" t="str">
            <v>BIOFISICA</v>
          </cell>
          <cell r="G217" t="str">
            <v>FIS/07</v>
          </cell>
        </row>
        <row r="218">
          <cell r="E218" t="str">
            <v>A005920</v>
          </cell>
          <cell r="F218" t="str">
            <v>Fisica delle radiazioni ionizzanti e radioprotezione</v>
          </cell>
          <cell r="G218" t="str">
            <v>FIS/07</v>
          </cell>
        </row>
        <row r="219">
          <cell r="E219" t="str">
            <v>A000925</v>
          </cell>
          <cell r="F219" t="str">
            <v>DOSIMETRIA E CONTROLLI DI QUALITA' IN RADIODIAGNOSTICA</v>
          </cell>
          <cell r="G219" t="str">
            <v>FIS/07</v>
          </cell>
        </row>
        <row r="220">
          <cell r="E220" t="str">
            <v>A000929</v>
          </cell>
          <cell r="F220" t="str">
            <v>INFORMATICA APPLICATA ALLA DIAGNOSTICA PER IMMAGINI</v>
          </cell>
          <cell r="G220" t="str">
            <v>ING-INF/05</v>
          </cell>
        </row>
        <row r="221">
          <cell r="E221" t="str">
            <v>A000941</v>
          </cell>
          <cell r="F221" t="str">
            <v>RADIOLOGIA MKS: RADIOLOGIA CLINICA DELL'APPARATO MUSCOLO-SCHELETRICO</v>
          </cell>
          <cell r="G221" t="str">
            <v>MED/36</v>
          </cell>
        </row>
        <row r="222">
          <cell r="E222" t="str">
            <v>A000943</v>
          </cell>
          <cell r="F222" t="str">
            <v>RADIOLOGIA DELL'APPARATO DIGERENTE E URO-GENITALE: RADIOLOGIA CLINICA DELL'APP. DIGERENTE E URO-GENITALE</v>
          </cell>
          <cell r="G222" t="str">
            <v>MED/36</v>
          </cell>
        </row>
        <row r="223">
          <cell r="E223" t="str">
            <v>A000949</v>
          </cell>
          <cell r="F223" t="str">
            <v>RADIOLOGIA PEDIATRICA CLINICA</v>
          </cell>
          <cell r="G223" t="str">
            <v>MED/36</v>
          </cell>
        </row>
        <row r="224">
          <cell r="E224" t="str">
            <v>A001052</v>
          </cell>
          <cell r="F224" t="str">
            <v>RADIOLOGIA DELLA TESTA-COLLO: RADIOLOGIA CLINICA ORL (2)</v>
          </cell>
          <cell r="G224" t="str">
            <v>MED/36</v>
          </cell>
        </row>
        <row r="225">
          <cell r="E225" t="str">
            <v>A001188</v>
          </cell>
          <cell r="F225" t="str">
            <v>ANATOMIA RADIOLOGICA E TECNICHE INTERVENTISTICHE VASCOLARI</v>
          </cell>
          <cell r="G225" t="str">
            <v>MED/36</v>
          </cell>
        </row>
        <row r="226">
          <cell r="E226" t="str">
            <v>A001194</v>
          </cell>
          <cell r="F226" t="str">
            <v>RADIOLOGIA CLINICA ED INTERVENTISTICA CARDIO-VASCOLARE</v>
          </cell>
          <cell r="G226" t="str">
            <v>MED/36</v>
          </cell>
        </row>
        <row r="227">
          <cell r="E227" t="str">
            <v>A001196</v>
          </cell>
          <cell r="F227" t="str">
            <v>RADIOLOGIA INTERVENTISTICA NON VASCOLARE</v>
          </cell>
          <cell r="G227" t="str">
            <v>MED/36</v>
          </cell>
        </row>
        <row r="228">
          <cell r="E228" t="str">
            <v>A003119</v>
          </cell>
          <cell r="F228" t="str">
            <v>SEMEIOTICA RADIOLOGICA DELL'APPARATO URO-GENITALE APPLICATO ALL'ONCOLOGIA</v>
          </cell>
          <cell r="G228" t="str">
            <v>MED/36</v>
          </cell>
        </row>
        <row r="229">
          <cell r="E229" t="str">
            <v>SP0708</v>
          </cell>
          <cell r="F229" t="str">
            <v>Reumatologia - I anno</v>
          </cell>
          <cell r="G229" t="str">
            <v>MED/16</v>
          </cell>
        </row>
        <row r="230">
          <cell r="E230" t="str">
            <v>SP0708</v>
          </cell>
          <cell r="F230" t="str">
            <v>Reumatologia - I anno</v>
          </cell>
          <cell r="G230" t="str">
            <v>MED/16</v>
          </cell>
        </row>
        <row r="231">
          <cell r="E231" t="str">
            <v>A003517</v>
          </cell>
          <cell r="F231" t="str">
            <v>Reumatologia - III anno</v>
          </cell>
          <cell r="G231" t="str">
            <v>MED/16</v>
          </cell>
        </row>
        <row r="232">
          <cell r="E232" t="str">
            <v>A003523</v>
          </cell>
          <cell r="F232" t="str">
            <v>Abilità Informatiche</v>
          </cell>
          <cell r="G232" t="str">
            <v>INF/01</v>
          </cell>
        </row>
        <row r="233">
          <cell r="E233" t="str">
            <v>A001672</v>
          </cell>
          <cell r="F233" t="str">
            <v>INTERVENTI E PROCEDIMENTI OPERATORI SULL'APPARATO URINARIO E GENITALE MASCHILE IV ANNO</v>
          </cell>
          <cell r="G233" t="str">
            <v>MED/24</v>
          </cell>
        </row>
        <row r="234">
          <cell r="E234" t="str">
            <v>A001691</v>
          </cell>
          <cell r="F234" t="str">
            <v>PATOLOGIA CERVICO URETRALE_UROLOGIA</v>
          </cell>
          <cell r="G234" t="str">
            <v>MED/24</v>
          </cell>
        </row>
        <row r="235">
          <cell r="E235" t="str">
            <v>A001738</v>
          </cell>
          <cell r="F235" t="str">
            <v>PRINCIPI DI CLINICA UROLOGICA_UROLOGIA</v>
          </cell>
          <cell r="G235" t="str">
            <v>MED/24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"/>
  <sheetViews>
    <sheetView tabSelected="1" workbookViewId="0">
      <selection activeCell="D124" sqref="D124"/>
    </sheetView>
  </sheetViews>
  <sheetFormatPr defaultRowHeight="15" x14ac:dyDescent="0.25"/>
  <cols>
    <col min="1" max="1" width="14.140625" customWidth="1"/>
    <col min="2" max="2" width="60.85546875" customWidth="1"/>
    <col min="3" max="3" width="13.85546875" customWidth="1"/>
    <col min="4" max="4" width="74.7109375" customWidth="1"/>
    <col min="7" max="7" width="11.140625" bestFit="1" customWidth="1"/>
  </cols>
  <sheetData>
    <row r="1" spans="1:7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481</v>
      </c>
    </row>
    <row r="2" spans="1:7" ht="24" customHeight="1" thickBot="1" x14ac:dyDescent="0.3">
      <c r="A2" s="2">
        <v>91935</v>
      </c>
      <c r="B2" s="3" t="s">
        <v>6</v>
      </c>
      <c r="C2" s="10" t="s">
        <v>7</v>
      </c>
      <c r="D2" s="10" t="s">
        <v>8</v>
      </c>
      <c r="E2" s="10">
        <v>1</v>
      </c>
      <c r="F2" s="10">
        <v>16</v>
      </c>
      <c r="G2" s="10" t="str">
        <f>VLOOKUP(C2,[1]Foglio1!$E$2:$G$235,3,0)</f>
        <v>MED/09</v>
      </c>
    </row>
    <row r="3" spans="1:7" ht="24" customHeight="1" thickBot="1" x14ac:dyDescent="0.3">
      <c r="A3" s="2">
        <v>91935</v>
      </c>
      <c r="B3" s="3" t="s">
        <v>6</v>
      </c>
      <c r="C3" s="10" t="s">
        <v>7</v>
      </c>
      <c r="D3" s="10" t="s">
        <v>8</v>
      </c>
      <c r="E3" s="10">
        <v>1</v>
      </c>
      <c r="F3" s="10">
        <v>8</v>
      </c>
      <c r="G3" s="10" t="str">
        <f>VLOOKUP(C3,[1]Foglio1!$E$2:$G$235,3,0)</f>
        <v>MED/09</v>
      </c>
    </row>
    <row r="4" spans="1:7" ht="24" customHeight="1" thickBot="1" x14ac:dyDescent="0.3">
      <c r="A4" s="2">
        <v>91935</v>
      </c>
      <c r="B4" s="3" t="s">
        <v>6</v>
      </c>
      <c r="C4" s="10" t="s">
        <v>7</v>
      </c>
      <c r="D4" s="10" t="s">
        <v>8</v>
      </c>
      <c r="E4" s="10">
        <v>1</v>
      </c>
      <c r="F4" s="10">
        <v>8</v>
      </c>
      <c r="G4" s="10" t="str">
        <f>VLOOKUP(C4,[1]Foglio1!$E$2:$G$235,3,0)</f>
        <v>MED/09</v>
      </c>
    </row>
    <row r="5" spans="1:7" ht="24" customHeight="1" thickBot="1" x14ac:dyDescent="0.3">
      <c r="A5" s="2">
        <v>91935</v>
      </c>
      <c r="B5" s="3" t="s">
        <v>6</v>
      </c>
      <c r="C5" s="10" t="s">
        <v>9</v>
      </c>
      <c r="D5" s="10" t="s">
        <v>10</v>
      </c>
      <c r="E5" s="10">
        <v>2</v>
      </c>
      <c r="F5" s="10">
        <v>8</v>
      </c>
      <c r="G5" s="10" t="str">
        <f>VLOOKUP(C5,[1]Foglio1!$E$2:$G$235,3,0)</f>
        <v>MED/35</v>
      </c>
    </row>
    <row r="6" spans="1:7" ht="24" customHeight="1" thickBot="1" x14ac:dyDescent="0.3">
      <c r="A6" s="2">
        <v>91935</v>
      </c>
      <c r="B6" s="3" t="s">
        <v>6</v>
      </c>
      <c r="C6" s="10" t="s">
        <v>11</v>
      </c>
      <c r="D6" s="10" t="s">
        <v>8</v>
      </c>
      <c r="E6" s="10">
        <v>3</v>
      </c>
      <c r="F6" s="10">
        <v>16</v>
      </c>
      <c r="G6" s="10" t="str">
        <f>VLOOKUP(C6,[1]Foglio1!$E$2:$G$235,3,0)</f>
        <v>MED/09</v>
      </c>
    </row>
    <row r="7" spans="1:7" ht="24" customHeight="1" thickBot="1" x14ac:dyDescent="0.3">
      <c r="A7" s="2">
        <v>91935</v>
      </c>
      <c r="B7" s="3" t="s">
        <v>6</v>
      </c>
      <c r="C7" s="10" t="s">
        <v>11</v>
      </c>
      <c r="D7" s="10" t="s">
        <v>8</v>
      </c>
      <c r="E7" s="10">
        <v>3</v>
      </c>
      <c r="F7" s="10">
        <v>16</v>
      </c>
      <c r="G7" s="10" t="str">
        <f>VLOOKUP(C7,[1]Foglio1!$E$2:$G$235,3,0)</f>
        <v>MED/09</v>
      </c>
    </row>
    <row r="8" spans="1:7" ht="24" customHeight="1" thickBot="1" x14ac:dyDescent="0.3">
      <c r="A8" s="2">
        <v>91935</v>
      </c>
      <c r="B8" s="3" t="s">
        <v>6</v>
      </c>
      <c r="C8" s="3" t="s">
        <v>12</v>
      </c>
      <c r="D8" s="3" t="s">
        <v>8</v>
      </c>
      <c r="E8" s="3">
        <v>4</v>
      </c>
      <c r="F8" s="3">
        <v>16</v>
      </c>
      <c r="G8" s="3" t="str">
        <f>VLOOKUP(C8,[1]Foglio1!$E$2:$G$235,3,0)</f>
        <v>MED/09</v>
      </c>
    </row>
    <row r="9" spans="1:7" ht="24" customHeight="1" thickBot="1" x14ac:dyDescent="0.3">
      <c r="A9" s="2">
        <v>91935</v>
      </c>
      <c r="B9" s="3" t="s">
        <v>6</v>
      </c>
      <c r="C9" s="3" t="s">
        <v>12</v>
      </c>
      <c r="D9" s="3" t="s">
        <v>8</v>
      </c>
      <c r="E9" s="3">
        <v>4</v>
      </c>
      <c r="F9" s="3">
        <v>8</v>
      </c>
      <c r="G9" s="3" t="str">
        <f>VLOOKUP(C9,[1]Foglio1!$E$2:$G$235,3,0)</f>
        <v>MED/09</v>
      </c>
    </row>
    <row r="10" spans="1:7" ht="24" customHeight="1" thickBot="1" x14ac:dyDescent="0.3">
      <c r="A10" s="2">
        <v>91935</v>
      </c>
      <c r="B10" s="3" t="s">
        <v>6</v>
      </c>
      <c r="C10" s="3" t="s">
        <v>12</v>
      </c>
      <c r="D10" s="3" t="s">
        <v>8</v>
      </c>
      <c r="E10" s="3">
        <v>4</v>
      </c>
      <c r="F10" s="3">
        <v>8</v>
      </c>
      <c r="G10" s="3" t="str">
        <f>VLOOKUP(C10,[1]Foglio1!$E$2:$G$235,3,0)</f>
        <v>MED/09</v>
      </c>
    </row>
    <row r="11" spans="1:7" ht="24" customHeight="1" thickBot="1" x14ac:dyDescent="0.3">
      <c r="A11" s="12">
        <v>91901</v>
      </c>
      <c r="B11" s="12" t="s">
        <v>13</v>
      </c>
      <c r="C11" s="12" t="s">
        <v>14</v>
      </c>
      <c r="D11" s="12" t="s">
        <v>15</v>
      </c>
      <c r="E11" s="12">
        <v>1</v>
      </c>
      <c r="F11" s="12">
        <v>24</v>
      </c>
      <c r="G11" s="12" t="str">
        <f>VLOOKUP(C11,[1]Foglio1!$E$2:$G$235,3,0)</f>
        <v>MED/41</v>
      </c>
    </row>
    <row r="12" spans="1:7" ht="24" customHeight="1" thickBot="1" x14ac:dyDescent="0.3">
      <c r="A12" s="10">
        <v>91901</v>
      </c>
      <c r="B12" s="10" t="s">
        <v>13</v>
      </c>
      <c r="C12" s="10" t="s">
        <v>16</v>
      </c>
      <c r="D12" s="10" t="s">
        <v>17</v>
      </c>
      <c r="E12" s="10">
        <v>1</v>
      </c>
      <c r="F12" s="10">
        <v>24</v>
      </c>
      <c r="G12" s="10" t="str">
        <f>VLOOKUP(C12,[1]Foglio1!$E$2:$G$235,3,0)</f>
        <v>MED/41</v>
      </c>
    </row>
    <row r="13" spans="1:7" ht="24" customHeight="1" thickBot="1" x14ac:dyDescent="0.3">
      <c r="A13" s="10">
        <v>91901</v>
      </c>
      <c r="B13" s="10" t="s">
        <v>13</v>
      </c>
      <c r="C13" s="10" t="s">
        <v>18</v>
      </c>
      <c r="D13" s="10" t="s">
        <v>19</v>
      </c>
      <c r="E13" s="10">
        <v>2</v>
      </c>
      <c r="F13" s="10">
        <v>16</v>
      </c>
      <c r="G13" s="10" t="str">
        <f>VLOOKUP(C13,[1]Foglio1!$E$2:$G$235,3,0)</f>
        <v>MED/41</v>
      </c>
    </row>
    <row r="14" spans="1:7" ht="24" customHeight="1" thickBot="1" x14ac:dyDescent="0.3">
      <c r="A14" s="10">
        <v>91901</v>
      </c>
      <c r="B14" s="10" t="s">
        <v>13</v>
      </c>
      <c r="C14" s="10" t="s">
        <v>20</v>
      </c>
      <c r="D14" s="10" t="s">
        <v>21</v>
      </c>
      <c r="E14" s="10">
        <v>3</v>
      </c>
      <c r="F14" s="10">
        <v>24</v>
      </c>
      <c r="G14" s="10" t="str">
        <f>VLOOKUP(C14,[1]Foglio1!$E$2:$G$235,3,0)</f>
        <v>MED/41</v>
      </c>
    </row>
    <row r="15" spans="1:7" ht="24" customHeight="1" thickBot="1" x14ac:dyDescent="0.3">
      <c r="A15" s="10">
        <v>91901</v>
      </c>
      <c r="B15" s="10" t="s">
        <v>13</v>
      </c>
      <c r="C15" s="10" t="s">
        <v>22</v>
      </c>
      <c r="D15" s="10" t="s">
        <v>23</v>
      </c>
      <c r="E15" s="10">
        <v>3</v>
      </c>
      <c r="F15" s="10">
        <v>16</v>
      </c>
      <c r="G15" s="10" t="str">
        <f>VLOOKUP(C15,[1]Foglio1!$E$2:$G$235,3,0)</f>
        <v>MED/41</v>
      </c>
    </row>
    <row r="16" spans="1:7" ht="24" customHeight="1" thickBot="1" x14ac:dyDescent="0.3">
      <c r="A16" s="10">
        <v>91901</v>
      </c>
      <c r="B16" s="10" t="s">
        <v>13</v>
      </c>
      <c r="C16" s="10" t="s">
        <v>24</v>
      </c>
      <c r="D16" s="10" t="s">
        <v>25</v>
      </c>
      <c r="E16" s="10">
        <v>3</v>
      </c>
      <c r="F16" s="10">
        <v>16</v>
      </c>
      <c r="G16" s="10" t="str">
        <f>VLOOKUP(C16,[1]Foglio1!$E$2:$G$235,3,0)</f>
        <v>MED/41</v>
      </c>
    </row>
    <row r="17" spans="1:7" ht="24" customHeight="1" thickBot="1" x14ac:dyDescent="0.3">
      <c r="A17" s="10">
        <v>91901</v>
      </c>
      <c r="B17" s="10" t="s">
        <v>13</v>
      </c>
      <c r="C17" s="10" t="s">
        <v>26</v>
      </c>
      <c r="D17" s="10" t="s">
        <v>27</v>
      </c>
      <c r="E17" s="10">
        <v>4</v>
      </c>
      <c r="F17" s="10">
        <v>16</v>
      </c>
      <c r="G17" s="10" t="str">
        <f>VLOOKUP(C17,[1]Foglio1!$E$2:$G$235,3,0)</f>
        <v>MED/41</v>
      </c>
    </row>
    <row r="18" spans="1:7" ht="24" customHeight="1" thickBot="1" x14ac:dyDescent="0.3">
      <c r="A18" s="10">
        <v>91901</v>
      </c>
      <c r="B18" s="10" t="s">
        <v>13</v>
      </c>
      <c r="C18" s="10" t="s">
        <v>28</v>
      </c>
      <c r="D18" s="10" t="s">
        <v>29</v>
      </c>
      <c r="E18" s="10">
        <v>4</v>
      </c>
      <c r="F18" s="10">
        <v>16</v>
      </c>
      <c r="G18" s="10" t="str">
        <f>VLOOKUP(C18,[1]Foglio1!$E$2:$G$235,3,0)</f>
        <v>MED/41</v>
      </c>
    </row>
    <row r="19" spans="1:7" ht="24" customHeight="1" thickBot="1" x14ac:dyDescent="0.3">
      <c r="A19" s="16">
        <v>91901</v>
      </c>
      <c r="B19" s="16" t="s">
        <v>13</v>
      </c>
      <c r="C19" s="11" t="s">
        <v>30</v>
      </c>
      <c r="D19" s="11" t="s">
        <v>31</v>
      </c>
      <c r="E19" s="11">
        <v>4</v>
      </c>
      <c r="F19" s="13">
        <v>8</v>
      </c>
      <c r="G19" s="13" t="str">
        <f>VLOOKUP(C19,[1]Foglio1!$E$2:$G$235,3,0)</f>
        <v>MED/11</v>
      </c>
    </row>
    <row r="20" spans="1:7" ht="24" customHeight="1" thickBot="1" x14ac:dyDescent="0.3">
      <c r="A20" s="4">
        <v>91902</v>
      </c>
      <c r="B20" s="4" t="s">
        <v>32</v>
      </c>
      <c r="C20" s="12" t="s">
        <v>33</v>
      </c>
      <c r="D20" s="12" t="s">
        <v>34</v>
      </c>
      <c r="E20" s="12">
        <v>1</v>
      </c>
      <c r="F20" s="12">
        <v>8</v>
      </c>
      <c r="G20" s="12" t="str">
        <f>VLOOKUP(C20,[1]Foglio1!$E$2:$G$235,3,0)</f>
        <v>MED/23</v>
      </c>
    </row>
    <row r="21" spans="1:7" ht="24" customHeight="1" thickBot="1" x14ac:dyDescent="0.3">
      <c r="A21" s="2">
        <v>91902</v>
      </c>
      <c r="B21" s="3" t="s">
        <v>32</v>
      </c>
      <c r="C21" s="10" t="s">
        <v>35</v>
      </c>
      <c r="D21" s="10" t="s">
        <v>36</v>
      </c>
      <c r="E21" s="10">
        <v>1</v>
      </c>
      <c r="F21" s="10">
        <v>8</v>
      </c>
      <c r="G21" s="10" t="str">
        <f>VLOOKUP(C21,[1]Foglio1!$E$2:$G$235,3,0)</f>
        <v>MED/23</v>
      </c>
    </row>
    <row r="22" spans="1:7" ht="24" customHeight="1" thickBot="1" x14ac:dyDescent="0.3">
      <c r="A22" s="2">
        <v>91902</v>
      </c>
      <c r="B22" s="3" t="s">
        <v>32</v>
      </c>
      <c r="C22" s="10" t="s">
        <v>37</v>
      </c>
      <c r="D22" s="10" t="s">
        <v>38</v>
      </c>
      <c r="E22" s="10">
        <v>2</v>
      </c>
      <c r="F22" s="10">
        <v>16</v>
      </c>
      <c r="G22" s="10" t="str">
        <f>VLOOKUP(C22,[1]Foglio1!$E$2:$G$235,3,0)</f>
        <v>MED/23</v>
      </c>
    </row>
    <row r="23" spans="1:7" ht="24" customHeight="1" thickBot="1" x14ac:dyDescent="0.3">
      <c r="A23" s="2">
        <v>91902</v>
      </c>
      <c r="B23" s="3" t="s">
        <v>32</v>
      </c>
      <c r="C23" s="10" t="s">
        <v>39</v>
      </c>
      <c r="D23" s="10" t="s">
        <v>40</v>
      </c>
      <c r="E23" s="10">
        <v>2</v>
      </c>
      <c r="F23" s="10">
        <v>8</v>
      </c>
      <c r="G23" s="10" t="str">
        <f>VLOOKUP(C23,[1]Foglio1!$E$2:$G$235,3,0)</f>
        <v>MED/23</v>
      </c>
    </row>
    <row r="24" spans="1:7" ht="24" customHeight="1" thickBot="1" x14ac:dyDescent="0.3">
      <c r="A24" s="2">
        <v>91902</v>
      </c>
      <c r="B24" s="3" t="s">
        <v>32</v>
      </c>
      <c r="C24" s="10" t="s">
        <v>41</v>
      </c>
      <c r="D24" s="10" t="s">
        <v>42</v>
      </c>
      <c r="E24" s="10">
        <v>3</v>
      </c>
      <c r="F24" s="10">
        <v>24</v>
      </c>
      <c r="G24" s="10" t="str">
        <f>VLOOKUP(C24,[1]Foglio1!$E$2:$G$235,3,0)</f>
        <v>MED/23</v>
      </c>
    </row>
    <row r="25" spans="1:7" ht="24" customHeight="1" thickBot="1" x14ac:dyDescent="0.3">
      <c r="A25" s="2">
        <v>91902</v>
      </c>
      <c r="B25" s="3" t="s">
        <v>32</v>
      </c>
      <c r="C25" s="10" t="s">
        <v>43</v>
      </c>
      <c r="D25" s="10" t="s">
        <v>44</v>
      </c>
      <c r="E25" s="10">
        <v>3</v>
      </c>
      <c r="F25" s="10">
        <v>8</v>
      </c>
      <c r="G25" s="10" t="str">
        <f>VLOOKUP(C25,[1]Foglio1!$E$2:$G$235,3,0)</f>
        <v>MED/19</v>
      </c>
    </row>
    <row r="26" spans="1:7" ht="24" customHeight="1" thickBot="1" x14ac:dyDescent="0.3">
      <c r="A26" s="2">
        <v>91902</v>
      </c>
      <c r="B26" s="3" t="s">
        <v>32</v>
      </c>
      <c r="C26" s="10" t="s">
        <v>45</v>
      </c>
      <c r="D26" s="10" t="s">
        <v>46</v>
      </c>
      <c r="E26" s="10">
        <v>3</v>
      </c>
      <c r="F26" s="10">
        <v>16</v>
      </c>
      <c r="G26" s="10" t="str">
        <f>VLOOKUP(C26,[1]Foglio1!$E$2:$G$235,3,0)</f>
        <v>MED/23</v>
      </c>
    </row>
    <row r="27" spans="1:7" ht="24" customHeight="1" thickBot="1" x14ac:dyDescent="0.3">
      <c r="A27" s="4">
        <v>91903</v>
      </c>
      <c r="B27" s="4" t="s">
        <v>47</v>
      </c>
      <c r="C27" s="12" t="s">
        <v>48</v>
      </c>
      <c r="D27" s="12" t="s">
        <v>49</v>
      </c>
      <c r="E27" s="12">
        <v>1</v>
      </c>
      <c r="F27" s="12">
        <v>16</v>
      </c>
      <c r="G27" s="12" t="str">
        <f>VLOOKUP(C27,[1]Foglio1!$E$2:$G$235,3,0)</f>
        <v>MED/18</v>
      </c>
    </row>
    <row r="28" spans="1:7" ht="24" customHeight="1" thickBot="1" x14ac:dyDescent="0.3">
      <c r="A28" s="2">
        <v>91903</v>
      </c>
      <c r="B28" s="2" t="s">
        <v>47</v>
      </c>
      <c r="C28" s="10" t="s">
        <v>50</v>
      </c>
      <c r="D28" s="10" t="s">
        <v>51</v>
      </c>
      <c r="E28" s="10">
        <v>1</v>
      </c>
      <c r="F28" s="10">
        <v>8</v>
      </c>
      <c r="G28" s="10" t="str">
        <f>VLOOKUP(C28,[1]Foglio1!$E$2:$G$235,3,0)</f>
        <v>MED/18</v>
      </c>
    </row>
    <row r="29" spans="1:7" ht="24" customHeight="1" thickBot="1" x14ac:dyDescent="0.3">
      <c r="A29" s="3">
        <v>91903</v>
      </c>
      <c r="B29" s="3" t="s">
        <v>47</v>
      </c>
      <c r="C29" s="10" t="s">
        <v>52</v>
      </c>
      <c r="D29" s="10" t="s">
        <v>53</v>
      </c>
      <c r="E29" s="10">
        <v>1</v>
      </c>
      <c r="F29" s="10">
        <v>16</v>
      </c>
      <c r="G29" s="10" t="str">
        <f>VLOOKUP(C29,[1]Foglio1!$E$2:$G$235,3,0)</f>
        <v>MED/18</v>
      </c>
    </row>
    <row r="30" spans="1:7" ht="24" customHeight="1" thickBot="1" x14ac:dyDescent="0.3">
      <c r="A30" s="3">
        <v>91903</v>
      </c>
      <c r="B30" s="3" t="s">
        <v>47</v>
      </c>
      <c r="C30" s="10" t="s">
        <v>54</v>
      </c>
      <c r="D30" s="10" t="s">
        <v>55</v>
      </c>
      <c r="E30" s="10">
        <v>3</v>
      </c>
      <c r="F30" s="10">
        <v>16</v>
      </c>
      <c r="G30" s="10" t="str">
        <f>VLOOKUP(C30,[1]Foglio1!$E$2:$G$235,3,0)</f>
        <v>MED/18</v>
      </c>
    </row>
    <row r="31" spans="1:7" ht="24" customHeight="1" thickBot="1" x14ac:dyDescent="0.3">
      <c r="A31" s="3">
        <v>91903</v>
      </c>
      <c r="B31" s="3" t="s">
        <v>47</v>
      </c>
      <c r="C31" s="10" t="s">
        <v>56</v>
      </c>
      <c r="D31" s="10" t="s">
        <v>57</v>
      </c>
      <c r="E31" s="10">
        <v>4</v>
      </c>
      <c r="F31" s="10">
        <v>16</v>
      </c>
      <c r="G31" s="10" t="str">
        <f>VLOOKUP(C31,[1]Foglio1!$E$2:$G$235,3,0)</f>
        <v>MED/18</v>
      </c>
    </row>
    <row r="32" spans="1:7" ht="24" customHeight="1" thickBot="1" x14ac:dyDescent="0.3">
      <c r="A32" s="3">
        <v>91903</v>
      </c>
      <c r="B32" s="3" t="s">
        <v>47</v>
      </c>
      <c r="C32" s="10" t="s">
        <v>58</v>
      </c>
      <c r="D32" s="10" t="s">
        <v>59</v>
      </c>
      <c r="E32" s="10">
        <v>5</v>
      </c>
      <c r="F32" s="10">
        <v>16</v>
      </c>
      <c r="G32" s="10" t="str">
        <f>VLOOKUP(C32,[1]Foglio1!$E$2:$G$235,3,0)</f>
        <v>MED/18</v>
      </c>
    </row>
    <row r="33" spans="1:7" ht="24" customHeight="1" thickBot="1" x14ac:dyDescent="0.3">
      <c r="A33" s="3">
        <v>91903</v>
      </c>
      <c r="B33" s="3" t="s">
        <v>47</v>
      </c>
      <c r="C33" s="10" t="s">
        <v>60</v>
      </c>
      <c r="D33" s="10" t="s">
        <v>61</v>
      </c>
      <c r="E33" s="10">
        <v>5</v>
      </c>
      <c r="F33" s="10">
        <v>16</v>
      </c>
      <c r="G33" s="10" t="str">
        <f>VLOOKUP(C33,[1]Foglio1!$E$2:$G$235,3,0)</f>
        <v>MED/18</v>
      </c>
    </row>
    <row r="34" spans="1:7" ht="24" customHeight="1" thickBot="1" x14ac:dyDescent="0.3">
      <c r="A34" s="4">
        <v>91932</v>
      </c>
      <c r="B34" s="4" t="s">
        <v>62</v>
      </c>
      <c r="C34" s="4" t="s">
        <v>63</v>
      </c>
      <c r="D34" s="4" t="s">
        <v>64</v>
      </c>
      <c r="E34" s="4">
        <v>2</v>
      </c>
      <c r="F34" s="4">
        <v>8</v>
      </c>
      <c r="G34" s="4" t="str">
        <f>VLOOKUP(C34,[1]Foglio1!$E$2:$G$235,3,0)</f>
        <v>MED/28</v>
      </c>
    </row>
    <row r="35" spans="1:7" ht="24" customHeight="1" thickBot="1" x14ac:dyDescent="0.3">
      <c r="A35" s="10">
        <v>91932</v>
      </c>
      <c r="B35" s="10" t="s">
        <v>62</v>
      </c>
      <c r="C35" s="10" t="s">
        <v>65</v>
      </c>
      <c r="D35" s="10" t="s">
        <v>66</v>
      </c>
      <c r="E35" s="10">
        <v>2</v>
      </c>
      <c r="F35" s="10">
        <v>8</v>
      </c>
      <c r="G35" s="10" t="str">
        <f>VLOOKUP(C35,[1]Foglio1!$E$2:$G$235,3,0)</f>
        <v>MED/19</v>
      </c>
    </row>
    <row r="36" spans="1:7" ht="24" customHeight="1" thickBot="1" x14ac:dyDescent="0.3">
      <c r="A36" s="10">
        <v>91932</v>
      </c>
      <c r="B36" s="10" t="s">
        <v>62</v>
      </c>
      <c r="C36" s="10" t="s">
        <v>67</v>
      </c>
      <c r="D36" s="10" t="s">
        <v>68</v>
      </c>
      <c r="E36" s="10">
        <v>2</v>
      </c>
      <c r="F36" s="10">
        <v>8</v>
      </c>
      <c r="G36" s="10" t="str">
        <f>VLOOKUP(C36,[1]Foglio1!$E$2:$G$235,3,0)</f>
        <v>MED/28</v>
      </c>
    </row>
    <row r="37" spans="1:7" ht="24" customHeight="1" thickBot="1" x14ac:dyDescent="0.3">
      <c r="A37" s="10">
        <v>91932</v>
      </c>
      <c r="B37" s="10" t="s">
        <v>62</v>
      </c>
      <c r="C37" s="10" t="s">
        <v>69</v>
      </c>
      <c r="D37" s="10" t="s">
        <v>70</v>
      </c>
      <c r="E37" s="10">
        <v>2</v>
      </c>
      <c r="F37" s="10">
        <v>8</v>
      </c>
      <c r="G37" s="10" t="str">
        <f>VLOOKUP(C37,[1]Foglio1!$E$2:$G$235,3,0)</f>
        <v>NN</v>
      </c>
    </row>
    <row r="38" spans="1:7" ht="24" customHeight="1" thickBot="1" x14ac:dyDescent="0.3">
      <c r="A38" s="4">
        <v>91936</v>
      </c>
      <c r="B38" s="5" t="s">
        <v>71</v>
      </c>
      <c r="C38" s="12" t="s">
        <v>72</v>
      </c>
      <c r="D38" s="12" t="s">
        <v>73</v>
      </c>
      <c r="E38" s="12">
        <v>1</v>
      </c>
      <c r="F38" s="12">
        <v>16</v>
      </c>
      <c r="G38" s="12" t="str">
        <f>VLOOKUP(C38,[1]Foglio1!$E$2:$G$235,3,0)</f>
        <v>MED/20</v>
      </c>
    </row>
    <row r="39" spans="1:7" ht="24" customHeight="1" thickBot="1" x14ac:dyDescent="0.3">
      <c r="A39" s="2">
        <v>91936</v>
      </c>
      <c r="B39" s="3" t="s">
        <v>71</v>
      </c>
      <c r="C39" s="10" t="s">
        <v>74</v>
      </c>
      <c r="D39" s="10" t="s">
        <v>75</v>
      </c>
      <c r="E39" s="10">
        <v>1</v>
      </c>
      <c r="F39" s="10">
        <v>24</v>
      </c>
      <c r="G39" s="10" t="str">
        <f>VLOOKUP(C39,[1]Foglio1!$E$2:$G$235,3,0)</f>
        <v>MED/20</v>
      </c>
    </row>
    <row r="40" spans="1:7" ht="24" customHeight="1" thickBot="1" x14ac:dyDescent="0.3">
      <c r="A40" s="2">
        <v>91936</v>
      </c>
      <c r="B40" s="3" t="s">
        <v>71</v>
      </c>
      <c r="C40" s="10" t="s">
        <v>76</v>
      </c>
      <c r="D40" s="10" t="s">
        <v>77</v>
      </c>
      <c r="E40" s="10">
        <v>2</v>
      </c>
      <c r="F40" s="10">
        <v>24</v>
      </c>
      <c r="G40" s="10" t="str">
        <f>VLOOKUP(C40,[1]Foglio1!$E$2:$G$235,3,0)</f>
        <v>MED/20</v>
      </c>
    </row>
    <row r="41" spans="1:7" ht="24" customHeight="1" thickBot="1" x14ac:dyDescent="0.3">
      <c r="A41" s="2">
        <v>91936</v>
      </c>
      <c r="B41" s="3" t="s">
        <v>71</v>
      </c>
      <c r="C41" s="10" t="s">
        <v>78</v>
      </c>
      <c r="D41" s="10" t="s">
        <v>79</v>
      </c>
      <c r="E41" s="10">
        <v>2</v>
      </c>
      <c r="F41" s="10">
        <v>32</v>
      </c>
      <c r="G41" s="10" t="str">
        <f>VLOOKUP(C41,[1]Foglio1!$E$2:$G$235,3,0)</f>
        <v>MED/20</v>
      </c>
    </row>
    <row r="42" spans="1:7" ht="24" customHeight="1" thickBot="1" x14ac:dyDescent="0.3">
      <c r="A42" s="2">
        <v>91936</v>
      </c>
      <c r="B42" s="3" t="s">
        <v>71</v>
      </c>
      <c r="C42" s="10" t="s">
        <v>80</v>
      </c>
      <c r="D42" s="10" t="s">
        <v>81</v>
      </c>
      <c r="E42" s="10">
        <v>3</v>
      </c>
      <c r="F42" s="10">
        <v>56</v>
      </c>
      <c r="G42" s="10" t="str">
        <f>VLOOKUP(C42,[1]Foglio1!$E$2:$G$235,3,0)</f>
        <v>MED/20</v>
      </c>
    </row>
    <row r="43" spans="1:7" ht="24" customHeight="1" thickBot="1" x14ac:dyDescent="0.3">
      <c r="A43" s="2">
        <v>91936</v>
      </c>
      <c r="B43" s="3" t="s">
        <v>71</v>
      </c>
      <c r="C43" s="10" t="s">
        <v>82</v>
      </c>
      <c r="D43" s="10" t="s">
        <v>83</v>
      </c>
      <c r="E43" s="10">
        <v>3</v>
      </c>
      <c r="F43" s="10">
        <v>24</v>
      </c>
      <c r="G43" s="10" t="str">
        <f>VLOOKUP(C43,[1]Foglio1!$E$2:$G$235,3,0)</f>
        <v>MED/20</v>
      </c>
    </row>
    <row r="44" spans="1:7" ht="24" customHeight="1" thickBot="1" x14ac:dyDescent="0.3">
      <c r="A44" s="2">
        <v>91936</v>
      </c>
      <c r="B44" s="3" t="s">
        <v>71</v>
      </c>
      <c r="C44" s="10" t="s">
        <v>84</v>
      </c>
      <c r="D44" s="10" t="s">
        <v>85</v>
      </c>
      <c r="E44" s="3">
        <v>4</v>
      </c>
      <c r="F44" s="3">
        <v>8</v>
      </c>
      <c r="G44" s="3" t="str">
        <f>VLOOKUP(C44,[1]Foglio1!$E$2:$G$235,3,0)</f>
        <v>MED/20</v>
      </c>
    </row>
    <row r="45" spans="1:7" ht="24" customHeight="1" thickBot="1" x14ac:dyDescent="0.3">
      <c r="A45" s="2">
        <v>91936</v>
      </c>
      <c r="B45" s="3" t="s">
        <v>71</v>
      </c>
      <c r="C45" s="10" t="s">
        <v>86</v>
      </c>
      <c r="D45" s="10" t="s">
        <v>87</v>
      </c>
      <c r="E45" s="10">
        <v>4</v>
      </c>
      <c r="F45" s="10">
        <v>40</v>
      </c>
      <c r="G45" s="10" t="str">
        <f>VLOOKUP(C45,[1]Foglio1!$E$2:$G$235,3,0)</f>
        <v>MED/20</v>
      </c>
    </row>
    <row r="46" spans="1:7" ht="24" customHeight="1" thickBot="1" x14ac:dyDescent="0.3">
      <c r="A46" s="2">
        <v>91936</v>
      </c>
      <c r="B46" s="3" t="s">
        <v>71</v>
      </c>
      <c r="C46" s="10" t="s">
        <v>88</v>
      </c>
      <c r="D46" s="10" t="s">
        <v>89</v>
      </c>
      <c r="E46" s="10">
        <v>4</v>
      </c>
      <c r="F46" s="10">
        <v>8</v>
      </c>
      <c r="G46" s="10" t="str">
        <f>VLOOKUP(C46,[1]Foglio1!$E$2:$G$235,3,0)</f>
        <v>MED/21</v>
      </c>
    </row>
    <row r="47" spans="1:7" ht="24" customHeight="1" thickBot="1" x14ac:dyDescent="0.3">
      <c r="A47" s="2">
        <v>91936</v>
      </c>
      <c r="B47" s="3" t="s">
        <v>71</v>
      </c>
      <c r="C47" s="10" t="s">
        <v>90</v>
      </c>
      <c r="D47" s="10" t="s">
        <v>91</v>
      </c>
      <c r="E47" s="10">
        <v>5</v>
      </c>
      <c r="F47" s="10">
        <v>24</v>
      </c>
      <c r="G47" s="10" t="str">
        <f>VLOOKUP(C47,[1]Foglio1!$E$2:$G$235,3,0)</f>
        <v>MED/20</v>
      </c>
    </row>
    <row r="48" spans="1:7" ht="24" customHeight="1" thickBot="1" x14ac:dyDescent="0.3">
      <c r="A48" s="5">
        <v>91946</v>
      </c>
      <c r="B48" s="5" t="s">
        <v>92</v>
      </c>
      <c r="C48" s="5" t="s">
        <v>93</v>
      </c>
      <c r="D48" s="5" t="s">
        <v>94</v>
      </c>
      <c r="E48" s="5">
        <v>1</v>
      </c>
      <c r="F48" s="5">
        <v>6</v>
      </c>
      <c r="G48" s="5" t="str">
        <f>VLOOKUP(C48,[1]Foglio1!$E$2:$G$235,3,0)</f>
        <v>MED/22</v>
      </c>
    </row>
    <row r="49" spans="1:7" ht="24" customHeight="1" thickBot="1" x14ac:dyDescent="0.3">
      <c r="A49" s="4">
        <v>91926</v>
      </c>
      <c r="B49" s="4" t="s">
        <v>95</v>
      </c>
      <c r="C49" s="12" t="s">
        <v>96</v>
      </c>
      <c r="D49" s="12" t="s">
        <v>97</v>
      </c>
      <c r="E49" s="12">
        <v>1</v>
      </c>
      <c r="F49" s="12">
        <v>16</v>
      </c>
      <c r="G49" s="12" t="str">
        <f>VLOOKUP(C49,[1]Foglio1!$E$2:$G$235,3,0)</f>
        <v>MED/35</v>
      </c>
    </row>
    <row r="50" spans="1:7" ht="24" customHeight="1" thickBot="1" x14ac:dyDescent="0.3">
      <c r="A50" s="2">
        <v>91926</v>
      </c>
      <c r="B50" s="3" t="s">
        <v>95</v>
      </c>
      <c r="C50" s="10" t="s">
        <v>98</v>
      </c>
      <c r="D50" s="10" t="s">
        <v>99</v>
      </c>
      <c r="E50" s="10">
        <v>1</v>
      </c>
      <c r="F50" s="10">
        <v>8</v>
      </c>
      <c r="G50" s="10" t="str">
        <f>VLOOKUP(C50,[1]Foglio1!$E$2:$G$235,3,0)</f>
        <v>MED/35</v>
      </c>
    </row>
    <row r="51" spans="1:7" ht="24" customHeight="1" thickBot="1" x14ac:dyDescent="0.3">
      <c r="A51" s="2">
        <v>91926</v>
      </c>
      <c r="B51" s="3" t="s">
        <v>95</v>
      </c>
      <c r="C51" s="10" t="s">
        <v>100</v>
      </c>
      <c r="D51" s="10" t="s">
        <v>101</v>
      </c>
      <c r="E51" s="10">
        <v>1</v>
      </c>
      <c r="F51" s="10">
        <v>16</v>
      </c>
      <c r="G51" s="10" t="str">
        <f>VLOOKUP(C51,[1]Foglio1!$E$2:$G$235,3,0)</f>
        <v>MED/35</v>
      </c>
    </row>
    <row r="52" spans="1:7" ht="24" customHeight="1" thickBot="1" x14ac:dyDescent="0.3">
      <c r="A52" s="2">
        <v>91926</v>
      </c>
      <c r="B52" s="2" t="s">
        <v>95</v>
      </c>
      <c r="C52" s="10" t="s">
        <v>102</v>
      </c>
      <c r="D52" s="10" t="s">
        <v>103</v>
      </c>
      <c r="E52" s="10">
        <v>4</v>
      </c>
      <c r="F52" s="10">
        <v>8</v>
      </c>
      <c r="G52" s="10" t="str">
        <f>VLOOKUP(C52,[1]Foglio1!$E$2:$G$235,3,0)</f>
        <v>MED/35</v>
      </c>
    </row>
    <row r="53" spans="1:7" ht="24" customHeight="1" thickBot="1" x14ac:dyDescent="0.3">
      <c r="A53" s="2">
        <v>91926</v>
      </c>
      <c r="B53" s="2" t="s">
        <v>95</v>
      </c>
      <c r="C53" s="10" t="s">
        <v>104</v>
      </c>
      <c r="D53" s="10" t="s">
        <v>105</v>
      </c>
      <c r="E53" s="10">
        <v>4</v>
      </c>
      <c r="F53" s="10">
        <v>8</v>
      </c>
      <c r="G53" s="10" t="str">
        <f>VLOOKUP(C53,[1]Foglio1!$E$2:$G$235,3,0)</f>
        <v>MED/35</v>
      </c>
    </row>
    <row r="54" spans="1:7" ht="24" customHeight="1" thickBot="1" x14ac:dyDescent="0.3">
      <c r="A54" s="2">
        <v>91926</v>
      </c>
      <c r="B54" s="2" t="s">
        <v>95</v>
      </c>
      <c r="C54" s="10" t="s">
        <v>106</v>
      </c>
      <c r="D54" s="10" t="s">
        <v>107</v>
      </c>
      <c r="E54" s="10">
        <v>4</v>
      </c>
      <c r="F54" s="10">
        <v>8</v>
      </c>
      <c r="G54" s="10" t="str">
        <f>VLOOKUP(C54,[1]Foglio1!$E$2:$G$235,3,0)</f>
        <v>MED/35</v>
      </c>
    </row>
    <row r="55" spans="1:7" ht="24" customHeight="1" thickBot="1" x14ac:dyDescent="0.3">
      <c r="A55" s="2">
        <v>91926</v>
      </c>
      <c r="B55" s="2" t="s">
        <v>95</v>
      </c>
      <c r="C55" s="10" t="s">
        <v>108</v>
      </c>
      <c r="D55" s="10" t="s">
        <v>109</v>
      </c>
      <c r="E55" s="10">
        <v>4</v>
      </c>
      <c r="F55" s="10">
        <v>8</v>
      </c>
      <c r="G55" s="10" t="str">
        <f>VLOOKUP(C55,[1]Foglio1!$E$2:$G$235,3,0)</f>
        <v>MED/35</v>
      </c>
    </row>
    <row r="56" spans="1:7" ht="24" customHeight="1" thickBot="1" x14ac:dyDescent="0.3">
      <c r="A56" s="4">
        <v>91943</v>
      </c>
      <c r="B56" s="5" t="s">
        <v>110</v>
      </c>
      <c r="C56" s="5" t="s">
        <v>111</v>
      </c>
      <c r="D56" s="12" t="s">
        <v>112</v>
      </c>
      <c r="E56" s="12">
        <v>1</v>
      </c>
      <c r="F56" s="12">
        <v>6</v>
      </c>
      <c r="G56" s="12" t="str">
        <f>VLOOKUP(C56,[1]Foglio1!$E$2:$G$235,3,0)</f>
        <v>MED/03</v>
      </c>
    </row>
    <row r="57" spans="1:7" ht="24" customHeight="1" thickBot="1" x14ac:dyDescent="0.3">
      <c r="A57" s="2">
        <v>91943</v>
      </c>
      <c r="B57" s="3" t="s">
        <v>110</v>
      </c>
      <c r="C57" s="3" t="s">
        <v>113</v>
      </c>
      <c r="D57" s="10" t="s">
        <v>114</v>
      </c>
      <c r="E57" s="10">
        <v>1</v>
      </c>
      <c r="F57" s="10">
        <v>6</v>
      </c>
      <c r="G57" s="10" t="str">
        <f>VLOOKUP(C57,[1]Foglio1!$E$2:$G$235,3,0)</f>
        <v>MED/13</v>
      </c>
    </row>
    <row r="58" spans="1:7" ht="24" customHeight="1" thickBot="1" x14ac:dyDescent="0.3">
      <c r="A58" s="2">
        <v>91943</v>
      </c>
      <c r="B58" s="3" t="s">
        <v>110</v>
      </c>
      <c r="C58" s="3" t="s">
        <v>115</v>
      </c>
      <c r="D58" s="10" t="s">
        <v>116</v>
      </c>
      <c r="E58" s="10">
        <v>1</v>
      </c>
      <c r="F58" s="10">
        <v>6</v>
      </c>
      <c r="G58" s="10" t="str">
        <f>VLOOKUP(C58,[1]Foglio1!$E$2:$G$235,3,0)</f>
        <v>MED/13</v>
      </c>
    </row>
    <row r="59" spans="1:7" ht="24" customHeight="1" thickBot="1" x14ac:dyDescent="0.3">
      <c r="A59" s="4">
        <v>91930</v>
      </c>
      <c r="B59" s="4" t="s">
        <v>117</v>
      </c>
      <c r="C59" s="4" t="s">
        <v>118</v>
      </c>
      <c r="D59" s="4" t="s">
        <v>119</v>
      </c>
      <c r="E59" s="4">
        <v>4</v>
      </c>
      <c r="F59" s="4">
        <v>24</v>
      </c>
      <c r="G59" s="4" t="str">
        <f>VLOOKUP(C59,[1]Foglio1!$E$2:$G$235,3,0)</f>
        <v>BIO/14</v>
      </c>
    </row>
    <row r="60" spans="1:7" ht="24" customHeight="1" thickBot="1" x14ac:dyDescent="0.3">
      <c r="A60" s="4">
        <v>91947</v>
      </c>
      <c r="B60" s="4" t="s">
        <v>120</v>
      </c>
      <c r="C60" s="4" t="s">
        <v>121</v>
      </c>
      <c r="D60" s="4" t="s">
        <v>122</v>
      </c>
      <c r="E60" s="4">
        <v>2</v>
      </c>
      <c r="F60" s="4">
        <v>6</v>
      </c>
      <c r="G60" s="4" t="str">
        <f>VLOOKUP(C60,[1]Foglio1!$E$2:$G$235,3,0)</f>
        <v>MED/03</v>
      </c>
    </row>
    <row r="61" spans="1:7" ht="24" customHeight="1" thickBot="1" x14ac:dyDescent="0.3">
      <c r="A61" s="2">
        <v>91947</v>
      </c>
      <c r="B61" s="2" t="s">
        <v>120</v>
      </c>
      <c r="C61" s="10" t="s">
        <v>123</v>
      </c>
      <c r="D61" s="10" t="s">
        <v>124</v>
      </c>
      <c r="E61" s="10">
        <v>2</v>
      </c>
      <c r="F61" s="10">
        <v>6</v>
      </c>
      <c r="G61" s="10" t="str">
        <f>VLOOKUP(C61,[1]Foglio1!$E$2:$G$235,3,0)</f>
        <v>MED/03</v>
      </c>
    </row>
    <row r="62" spans="1:7" ht="24" customHeight="1" thickBot="1" x14ac:dyDescent="0.3">
      <c r="A62" s="2">
        <v>91947</v>
      </c>
      <c r="B62" s="2" t="s">
        <v>120</v>
      </c>
      <c r="C62" s="10" t="s">
        <v>123</v>
      </c>
      <c r="D62" s="10" t="s">
        <v>124</v>
      </c>
      <c r="E62" s="10">
        <v>2</v>
      </c>
      <c r="F62" s="10">
        <v>6</v>
      </c>
      <c r="G62" s="10" t="str">
        <f>VLOOKUP(C62,[1]Foglio1!$E$2:$G$235,3,0)</f>
        <v>MED/03</v>
      </c>
    </row>
    <row r="63" spans="1:7" ht="24" customHeight="1" thickBot="1" x14ac:dyDescent="0.3">
      <c r="A63" s="2">
        <v>91947</v>
      </c>
      <c r="B63" s="2" t="s">
        <v>120</v>
      </c>
      <c r="C63" s="10" t="s">
        <v>125</v>
      </c>
      <c r="D63" s="10" t="s">
        <v>126</v>
      </c>
      <c r="E63" s="10">
        <v>2</v>
      </c>
      <c r="F63" s="10">
        <v>6</v>
      </c>
      <c r="G63" s="10" t="str">
        <f>VLOOKUP(C63,[1]Foglio1!$E$2:$G$235,3,0)</f>
        <v>MED/03</v>
      </c>
    </row>
    <row r="64" spans="1:7" ht="24" customHeight="1" thickBot="1" x14ac:dyDescent="0.3">
      <c r="A64" s="12">
        <v>91905</v>
      </c>
      <c r="B64" s="12" t="s">
        <v>127</v>
      </c>
      <c r="C64" s="12" t="s">
        <v>128</v>
      </c>
      <c r="D64" s="12" t="s">
        <v>129</v>
      </c>
      <c r="E64" s="12">
        <v>2</v>
      </c>
      <c r="F64" s="12">
        <v>8</v>
      </c>
      <c r="G64" s="12" t="str">
        <f>VLOOKUP(C64,[1]Foglio1!$E$2:$G$235,3,0)</f>
        <v>MED/40</v>
      </c>
    </row>
    <row r="65" spans="1:7" ht="24" customHeight="1" thickBot="1" x14ac:dyDescent="0.3">
      <c r="A65" s="10">
        <v>91905</v>
      </c>
      <c r="B65" s="10" t="s">
        <v>127</v>
      </c>
      <c r="C65" s="10" t="s">
        <v>130</v>
      </c>
      <c r="D65" s="10" t="s">
        <v>131</v>
      </c>
      <c r="E65" s="10">
        <v>2</v>
      </c>
      <c r="F65" s="10">
        <v>8</v>
      </c>
      <c r="G65" s="10" t="str">
        <f>VLOOKUP(C65,[1]Foglio1!$E$2:$G$235,3,0)</f>
        <v>MED/40</v>
      </c>
    </row>
    <row r="66" spans="1:7" ht="24" customHeight="1" thickBot="1" x14ac:dyDescent="0.3">
      <c r="A66" s="10">
        <v>91905</v>
      </c>
      <c r="B66" s="10" t="s">
        <v>127</v>
      </c>
      <c r="C66" s="10" t="s">
        <v>132</v>
      </c>
      <c r="D66" s="10" t="s">
        <v>133</v>
      </c>
      <c r="E66" s="10">
        <v>3</v>
      </c>
      <c r="F66" s="10">
        <v>8</v>
      </c>
      <c r="G66" s="10" t="str">
        <f>VLOOKUP(C66,[1]Foglio1!$E$2:$G$235,3,0)</f>
        <v>MED/40</v>
      </c>
    </row>
    <row r="67" spans="1:7" ht="24" customHeight="1" thickBot="1" x14ac:dyDescent="0.3">
      <c r="A67" s="10">
        <v>91905</v>
      </c>
      <c r="B67" s="10" t="s">
        <v>127</v>
      </c>
      <c r="C67" s="10" t="s">
        <v>134</v>
      </c>
      <c r="D67" s="10" t="s">
        <v>135</v>
      </c>
      <c r="E67" s="10">
        <v>3</v>
      </c>
      <c r="F67" s="10">
        <v>8</v>
      </c>
      <c r="G67" s="10" t="str">
        <f>VLOOKUP(C67,[1]Foglio1!$E$2:$G$235,3,0)</f>
        <v>MED/40</v>
      </c>
    </row>
    <row r="68" spans="1:7" ht="24" customHeight="1" thickBot="1" x14ac:dyDescent="0.3">
      <c r="A68" s="10">
        <v>91905</v>
      </c>
      <c r="B68" s="10" t="s">
        <v>127</v>
      </c>
      <c r="C68" s="10" t="s">
        <v>136</v>
      </c>
      <c r="D68" s="10" t="s">
        <v>137</v>
      </c>
      <c r="E68" s="10">
        <v>3</v>
      </c>
      <c r="F68" s="10">
        <v>8</v>
      </c>
      <c r="G68" s="10" t="str">
        <f>VLOOKUP(C68,[1]Foglio1!$E$2:$G$235,3,0)</f>
        <v>MED/40</v>
      </c>
    </row>
    <row r="69" spans="1:7" ht="24" customHeight="1" thickBot="1" x14ac:dyDescent="0.3">
      <c r="A69" s="10">
        <v>91905</v>
      </c>
      <c r="B69" s="10" t="s">
        <v>127</v>
      </c>
      <c r="C69" s="10" t="s">
        <v>138</v>
      </c>
      <c r="D69" s="10" t="s">
        <v>139</v>
      </c>
      <c r="E69" s="10">
        <v>3</v>
      </c>
      <c r="F69" s="10">
        <v>8</v>
      </c>
      <c r="G69" s="10" t="str">
        <f>VLOOKUP(C69,[1]Foglio1!$E$2:$G$235,3,0)</f>
        <v>MED/40</v>
      </c>
    </row>
    <row r="70" spans="1:7" ht="24" customHeight="1" thickBot="1" x14ac:dyDescent="0.3">
      <c r="A70" s="10">
        <v>91905</v>
      </c>
      <c r="B70" s="10" t="s">
        <v>127</v>
      </c>
      <c r="C70" s="10" t="s">
        <v>140</v>
      </c>
      <c r="D70" s="10" t="s">
        <v>141</v>
      </c>
      <c r="E70" s="10">
        <v>4</v>
      </c>
      <c r="F70" s="10">
        <v>8</v>
      </c>
      <c r="G70" s="10" t="str">
        <f>VLOOKUP(C70,[1]Foglio1!$E$2:$G$235,3,0)</f>
        <v>MED/40</v>
      </c>
    </row>
    <row r="71" spans="1:7" ht="24" customHeight="1" thickBot="1" x14ac:dyDescent="0.3">
      <c r="A71" s="10">
        <v>91905</v>
      </c>
      <c r="B71" s="10" t="s">
        <v>127</v>
      </c>
      <c r="C71" s="10" t="s">
        <v>142</v>
      </c>
      <c r="D71" s="10" t="s">
        <v>143</v>
      </c>
      <c r="E71" s="10">
        <v>4</v>
      </c>
      <c r="F71" s="10">
        <v>8</v>
      </c>
      <c r="G71" s="10" t="str">
        <f>VLOOKUP(C71,[1]Foglio1!$E$2:$G$235,3,0)</f>
        <v>MED/40</v>
      </c>
    </row>
    <row r="72" spans="1:7" ht="24" customHeight="1" thickBot="1" x14ac:dyDescent="0.3">
      <c r="A72" s="10">
        <v>91905</v>
      </c>
      <c r="B72" s="10" t="s">
        <v>127</v>
      </c>
      <c r="C72" s="10" t="s">
        <v>144</v>
      </c>
      <c r="D72" s="10" t="s">
        <v>145</v>
      </c>
      <c r="E72" s="10">
        <v>4</v>
      </c>
      <c r="F72" s="10">
        <v>8</v>
      </c>
      <c r="G72" s="10" t="str">
        <f>VLOOKUP(C72,[1]Foglio1!$E$2:$G$235,3,0)</f>
        <v>MED/40</v>
      </c>
    </row>
    <row r="73" spans="1:7" ht="24" customHeight="1" thickBot="1" x14ac:dyDescent="0.3">
      <c r="A73" s="10">
        <v>91905</v>
      </c>
      <c r="B73" s="10" t="s">
        <v>127</v>
      </c>
      <c r="C73" s="10" t="s">
        <v>146</v>
      </c>
      <c r="D73" s="10" t="s">
        <v>147</v>
      </c>
      <c r="E73" s="10">
        <v>5</v>
      </c>
      <c r="F73" s="10">
        <v>8</v>
      </c>
      <c r="G73" s="10" t="str">
        <f>VLOOKUP(C73,[1]Foglio1!$E$2:$G$235,3,0)</f>
        <v>MED/40</v>
      </c>
    </row>
    <row r="74" spans="1:7" ht="24" customHeight="1" thickBot="1" x14ac:dyDescent="0.3">
      <c r="A74" s="10">
        <v>91905</v>
      </c>
      <c r="B74" s="10" t="s">
        <v>127</v>
      </c>
      <c r="C74" s="10" t="s">
        <v>148</v>
      </c>
      <c r="D74" s="10" t="s">
        <v>149</v>
      </c>
      <c r="E74" s="10">
        <v>5</v>
      </c>
      <c r="F74" s="10">
        <v>8</v>
      </c>
      <c r="G74" s="10" t="str">
        <f>VLOOKUP(C74,[1]Foglio1!$E$2:$G$235,3,0)</f>
        <v>MED/40</v>
      </c>
    </row>
    <row r="75" spans="1:7" ht="24" customHeight="1" thickBot="1" x14ac:dyDescent="0.3">
      <c r="A75" s="12">
        <v>91906</v>
      </c>
      <c r="B75" s="12" t="s">
        <v>150</v>
      </c>
      <c r="C75" s="12" t="s">
        <v>151</v>
      </c>
      <c r="D75" s="12" t="s">
        <v>152</v>
      </c>
      <c r="E75" s="12">
        <v>1</v>
      </c>
      <c r="F75" s="12">
        <v>12</v>
      </c>
      <c r="G75" s="12" t="str">
        <f>VLOOKUP(C75,[1]Foglio1!$E$2:$G$235,3,0)</f>
        <v>MED/42</v>
      </c>
    </row>
    <row r="76" spans="1:7" ht="24" customHeight="1" thickBot="1" x14ac:dyDescent="0.3">
      <c r="A76" s="10">
        <v>91906</v>
      </c>
      <c r="B76" s="10" t="s">
        <v>150</v>
      </c>
      <c r="C76" s="10" t="s">
        <v>153</v>
      </c>
      <c r="D76" s="10" t="s">
        <v>154</v>
      </c>
      <c r="E76" s="10">
        <v>1</v>
      </c>
      <c r="F76" s="10">
        <v>12</v>
      </c>
      <c r="G76" s="10" t="str">
        <f>VLOOKUP(C76,[1]Foglio1!$E$2:$G$235,3,0)</f>
        <v>INF/01</v>
      </c>
    </row>
    <row r="77" spans="1:7" ht="24" customHeight="1" thickBot="1" x14ac:dyDescent="0.3">
      <c r="A77" s="10">
        <v>91906</v>
      </c>
      <c r="B77" s="10" t="s">
        <v>150</v>
      </c>
      <c r="C77" s="10" t="s">
        <v>155</v>
      </c>
      <c r="D77" s="10" t="s">
        <v>156</v>
      </c>
      <c r="E77" s="10">
        <v>2</v>
      </c>
      <c r="F77" s="10">
        <v>6</v>
      </c>
      <c r="G77" s="10" t="str">
        <f>VLOOKUP(C77,[1]Foglio1!$E$2:$G$235,3,0)</f>
        <v>MED/42</v>
      </c>
    </row>
    <row r="78" spans="1:7" ht="24" customHeight="1" thickBot="1" x14ac:dyDescent="0.3">
      <c r="A78" s="10">
        <v>91906</v>
      </c>
      <c r="B78" s="10" t="s">
        <v>150</v>
      </c>
      <c r="C78" s="10" t="s">
        <v>157</v>
      </c>
      <c r="D78" s="10" t="s">
        <v>158</v>
      </c>
      <c r="E78" s="10">
        <v>2</v>
      </c>
      <c r="F78" s="10">
        <v>6</v>
      </c>
      <c r="G78" s="10" t="str">
        <f>VLOOKUP(C78,[1]Foglio1!$E$2:$G$235,3,0)</f>
        <v>MED/42</v>
      </c>
    </row>
    <row r="79" spans="1:7" ht="24" customHeight="1" thickBot="1" x14ac:dyDescent="0.3">
      <c r="A79" s="10">
        <v>91906</v>
      </c>
      <c r="B79" s="10" t="s">
        <v>150</v>
      </c>
      <c r="C79" s="10" t="s">
        <v>159</v>
      </c>
      <c r="D79" s="10" t="s">
        <v>160</v>
      </c>
      <c r="E79" s="10">
        <v>2</v>
      </c>
      <c r="F79" s="10">
        <v>12</v>
      </c>
      <c r="G79" s="10" t="str">
        <f>VLOOKUP(C79,[1]Foglio1!$E$2:$G$235,3,0)</f>
        <v>M-PSI/06</v>
      </c>
    </row>
    <row r="80" spans="1:7" ht="24" customHeight="1" thickBot="1" x14ac:dyDescent="0.3">
      <c r="A80" s="10">
        <v>91906</v>
      </c>
      <c r="B80" s="10" t="s">
        <v>150</v>
      </c>
      <c r="C80" s="10" t="s">
        <v>161</v>
      </c>
      <c r="D80" s="10" t="s">
        <v>162</v>
      </c>
      <c r="E80" s="10">
        <v>3</v>
      </c>
      <c r="F80" s="10">
        <v>6</v>
      </c>
      <c r="G80" s="10" t="str">
        <f>VLOOKUP(C80,[1]Foglio1!$E$2:$G$235,3,0)</f>
        <v>MED/42</v>
      </c>
    </row>
    <row r="81" spans="1:7" ht="24" customHeight="1" thickBot="1" x14ac:dyDescent="0.3">
      <c r="A81" s="10">
        <v>91906</v>
      </c>
      <c r="B81" s="10" t="s">
        <v>150</v>
      </c>
      <c r="C81" s="10" t="s">
        <v>163</v>
      </c>
      <c r="D81" s="10" t="s">
        <v>164</v>
      </c>
      <c r="E81" s="10">
        <v>3</v>
      </c>
      <c r="F81" s="10">
        <v>6</v>
      </c>
      <c r="G81" s="10" t="s">
        <v>482</v>
      </c>
    </row>
    <row r="82" spans="1:7" ht="24" customHeight="1" thickBot="1" x14ac:dyDescent="0.3">
      <c r="A82" s="10">
        <v>91906</v>
      </c>
      <c r="B82" s="10" t="s">
        <v>150</v>
      </c>
      <c r="C82" s="10" t="s">
        <v>165</v>
      </c>
      <c r="D82" s="10" t="s">
        <v>166</v>
      </c>
      <c r="E82" s="10">
        <v>3</v>
      </c>
      <c r="F82" s="10">
        <v>6</v>
      </c>
      <c r="G82" s="10" t="str">
        <f>VLOOKUP(C82,[1]Foglio1!$E$2:$G$235,3,0)</f>
        <v>MED/42</v>
      </c>
    </row>
    <row r="83" spans="1:7" ht="24" customHeight="1" thickBot="1" x14ac:dyDescent="0.3">
      <c r="A83" s="10">
        <v>91906</v>
      </c>
      <c r="B83" s="10" t="s">
        <v>150</v>
      </c>
      <c r="C83" s="10" t="s">
        <v>167</v>
      </c>
      <c r="D83" s="10" t="s">
        <v>168</v>
      </c>
      <c r="E83" s="10">
        <v>4</v>
      </c>
      <c r="F83" s="10">
        <v>6</v>
      </c>
      <c r="G83" s="10" t="str">
        <f>VLOOKUP(C83,[1]Foglio1!$E$2:$G$235,3,0)</f>
        <v>MED/42</v>
      </c>
    </row>
    <row r="84" spans="1:7" ht="24" customHeight="1" thickBot="1" x14ac:dyDescent="0.3">
      <c r="A84" s="10">
        <v>91906</v>
      </c>
      <c r="B84" s="10" t="s">
        <v>150</v>
      </c>
      <c r="C84" s="10" t="s">
        <v>169</v>
      </c>
      <c r="D84" s="10" t="s">
        <v>170</v>
      </c>
      <c r="E84" s="10">
        <v>4</v>
      </c>
      <c r="F84" s="10">
        <v>12</v>
      </c>
      <c r="G84" s="10" t="str">
        <f>VLOOKUP(C84,[1]Foglio1!$E$2:$G$235,3,0)</f>
        <v>MED/42</v>
      </c>
    </row>
    <row r="85" spans="1:7" ht="24" customHeight="1" thickBot="1" x14ac:dyDescent="0.3">
      <c r="A85" s="10">
        <v>91906</v>
      </c>
      <c r="B85" s="10" t="s">
        <v>150</v>
      </c>
      <c r="C85" s="10" t="s">
        <v>171</v>
      </c>
      <c r="D85" s="10" t="s">
        <v>172</v>
      </c>
      <c r="E85" s="10">
        <v>4</v>
      </c>
      <c r="F85" s="10">
        <v>6</v>
      </c>
      <c r="G85" s="10" t="str">
        <f>VLOOKUP(C85,[1]Foglio1!$E$2:$G$235,3,0)</f>
        <v>MED/42</v>
      </c>
    </row>
    <row r="86" spans="1:7" ht="24" customHeight="1" thickBot="1" x14ac:dyDescent="0.3">
      <c r="A86" s="10">
        <v>91906</v>
      </c>
      <c r="B86" s="10" t="s">
        <v>150</v>
      </c>
      <c r="C86" s="10" t="s">
        <v>173</v>
      </c>
      <c r="D86" s="10" t="s">
        <v>174</v>
      </c>
      <c r="E86" s="10">
        <v>4</v>
      </c>
      <c r="F86" s="10">
        <v>12</v>
      </c>
      <c r="G86" s="10" t="str">
        <f>VLOOKUP(C86,[1]Foglio1!$E$2:$G$235,3,0)</f>
        <v>MED/42</v>
      </c>
    </row>
    <row r="87" spans="1:7" ht="24" customHeight="1" thickBot="1" x14ac:dyDescent="0.3">
      <c r="A87" s="10">
        <v>91906</v>
      </c>
      <c r="B87" s="10" t="s">
        <v>150</v>
      </c>
      <c r="C87" s="10" t="s">
        <v>175</v>
      </c>
      <c r="D87" s="10" t="s">
        <v>176</v>
      </c>
      <c r="E87" s="10">
        <v>4</v>
      </c>
      <c r="F87" s="10">
        <v>6</v>
      </c>
      <c r="G87" s="10" t="str">
        <f>VLOOKUP(C87,[1]Foglio1!$E$2:$G$235,3,0)</f>
        <v>MED/42</v>
      </c>
    </row>
    <row r="88" spans="1:7" ht="24" customHeight="1" thickBot="1" x14ac:dyDescent="0.3">
      <c r="A88" s="12">
        <v>91907</v>
      </c>
      <c r="B88" s="12" t="s">
        <v>177</v>
      </c>
      <c r="C88" s="12" t="s">
        <v>178</v>
      </c>
      <c r="D88" s="12" t="s">
        <v>179</v>
      </c>
      <c r="E88" s="12">
        <v>1</v>
      </c>
      <c r="F88" s="12">
        <v>16</v>
      </c>
      <c r="G88" s="12" t="str">
        <f>VLOOKUP(C88,[1]Foglio1!$E$2:$G$235,3,0)</f>
        <v>MED/11</v>
      </c>
    </row>
    <row r="89" spans="1:7" ht="24" customHeight="1" thickBot="1" x14ac:dyDescent="0.3">
      <c r="A89" s="10">
        <v>91907</v>
      </c>
      <c r="B89" s="10" t="s">
        <v>177</v>
      </c>
      <c r="C89" s="10" t="s">
        <v>180</v>
      </c>
      <c r="D89" s="10" t="s">
        <v>181</v>
      </c>
      <c r="E89" s="10">
        <v>1</v>
      </c>
      <c r="F89" s="10">
        <v>8</v>
      </c>
      <c r="G89" s="10" t="str">
        <f>VLOOKUP(C89,[1]Foglio1!$E$2:$G$235,3,0)</f>
        <v>MED/11</v>
      </c>
    </row>
    <row r="90" spans="1:7" ht="24" customHeight="1" thickBot="1" x14ac:dyDescent="0.3">
      <c r="A90" s="10">
        <v>91907</v>
      </c>
      <c r="B90" s="10" t="s">
        <v>177</v>
      </c>
      <c r="C90" s="10" t="s">
        <v>182</v>
      </c>
      <c r="D90" s="10" t="s">
        <v>183</v>
      </c>
      <c r="E90" s="10">
        <v>1</v>
      </c>
      <c r="F90" s="10">
        <v>8</v>
      </c>
      <c r="G90" s="10" t="str">
        <f>VLOOKUP(C90,[1]Foglio1!$E$2:$G$235,3,0)</f>
        <v>MED/11</v>
      </c>
    </row>
    <row r="91" spans="1:7" ht="24" customHeight="1" thickBot="1" x14ac:dyDescent="0.3">
      <c r="A91" s="10">
        <v>91907</v>
      </c>
      <c r="B91" s="10" t="s">
        <v>177</v>
      </c>
      <c r="C91" s="10" t="s">
        <v>184</v>
      </c>
      <c r="D91" s="10" t="s">
        <v>185</v>
      </c>
      <c r="E91" s="10">
        <v>1</v>
      </c>
      <c r="F91" s="10">
        <v>8</v>
      </c>
      <c r="G91" s="10" t="str">
        <f>VLOOKUP(C91,[1]Foglio1!$E$2:$G$235,3,0)</f>
        <v>MED/11</v>
      </c>
    </row>
    <row r="92" spans="1:7" ht="24" customHeight="1" thickBot="1" x14ac:dyDescent="0.3">
      <c r="A92" s="10">
        <v>91907</v>
      </c>
      <c r="B92" s="10" t="s">
        <v>177</v>
      </c>
      <c r="C92" s="10" t="s">
        <v>186</v>
      </c>
      <c r="D92" s="10" t="s">
        <v>187</v>
      </c>
      <c r="E92" s="10">
        <v>2</v>
      </c>
      <c r="F92" s="10">
        <v>16</v>
      </c>
      <c r="G92" s="10" t="str">
        <f>VLOOKUP(C92,[1]Foglio1!$E$2:$G$235,3,0)</f>
        <v>MED/11</v>
      </c>
    </row>
    <row r="93" spans="1:7" ht="24" customHeight="1" thickBot="1" x14ac:dyDescent="0.3">
      <c r="A93" s="10">
        <v>91907</v>
      </c>
      <c r="B93" s="10" t="s">
        <v>177</v>
      </c>
      <c r="C93" s="10" t="s">
        <v>188</v>
      </c>
      <c r="D93" s="10" t="s">
        <v>189</v>
      </c>
      <c r="E93" s="10">
        <v>2</v>
      </c>
      <c r="F93" s="10">
        <v>8</v>
      </c>
      <c r="G93" s="10" t="str">
        <f>VLOOKUP(C93,[1]Foglio1!$E$2:$G$235,3,0)</f>
        <v>MED/11</v>
      </c>
    </row>
    <row r="94" spans="1:7" ht="24" customHeight="1" thickBot="1" x14ac:dyDescent="0.3">
      <c r="A94" s="10">
        <v>91907</v>
      </c>
      <c r="B94" s="10" t="s">
        <v>177</v>
      </c>
      <c r="C94" s="10" t="s">
        <v>190</v>
      </c>
      <c r="D94" s="10" t="s">
        <v>191</v>
      </c>
      <c r="E94" s="10">
        <v>3</v>
      </c>
      <c r="F94" s="10">
        <v>16</v>
      </c>
      <c r="G94" s="10" t="str">
        <f>VLOOKUP(C94,[1]Foglio1!$E$2:$G$235,3,0)</f>
        <v>MED/11</v>
      </c>
    </row>
    <row r="95" spans="1:7" ht="24" customHeight="1" thickBot="1" x14ac:dyDescent="0.3">
      <c r="A95" s="10">
        <v>91907</v>
      </c>
      <c r="B95" s="10" t="s">
        <v>177</v>
      </c>
      <c r="C95" s="10" t="s">
        <v>192</v>
      </c>
      <c r="D95" s="10" t="s">
        <v>193</v>
      </c>
      <c r="E95" s="10">
        <v>3</v>
      </c>
      <c r="F95" s="10">
        <v>8</v>
      </c>
      <c r="G95" s="10" t="str">
        <f>VLOOKUP(C95,[1]Foglio1!$E$2:$G$235,3,0)</f>
        <v>MED/11</v>
      </c>
    </row>
    <row r="96" spans="1:7" ht="24" customHeight="1" thickBot="1" x14ac:dyDescent="0.3">
      <c r="A96" s="12">
        <v>91910</v>
      </c>
      <c r="B96" s="12" t="s">
        <v>194</v>
      </c>
      <c r="C96" s="12" t="s">
        <v>195</v>
      </c>
      <c r="D96" s="12" t="s">
        <v>196</v>
      </c>
      <c r="E96" s="12">
        <v>1</v>
      </c>
      <c r="F96" s="12">
        <v>8</v>
      </c>
      <c r="G96" s="12" t="str">
        <f>VLOOKUP(C96,[1]Foglio1!$E$2:$G$235,3,0)</f>
        <v>MED/44</v>
      </c>
    </row>
    <row r="97" spans="1:7" ht="24" customHeight="1" thickBot="1" x14ac:dyDescent="0.3">
      <c r="A97" s="2">
        <v>91910</v>
      </c>
      <c r="B97" s="10" t="s">
        <v>194</v>
      </c>
      <c r="C97" s="10" t="s">
        <v>197</v>
      </c>
      <c r="D97" s="10" t="s">
        <v>198</v>
      </c>
      <c r="E97" s="10">
        <v>1</v>
      </c>
      <c r="F97" s="10">
        <v>8</v>
      </c>
      <c r="G97" s="10" t="str">
        <f>VLOOKUP(C97,[1]Foglio1!$E$2:$G$235,3,0)</f>
        <v>MED/44</v>
      </c>
    </row>
    <row r="98" spans="1:7" ht="24" customHeight="1" thickBot="1" x14ac:dyDescent="0.3">
      <c r="A98" s="2">
        <v>91910</v>
      </c>
      <c r="B98" s="10" t="s">
        <v>194</v>
      </c>
      <c r="C98" s="10" t="s">
        <v>199</v>
      </c>
      <c r="D98" s="10" t="s">
        <v>200</v>
      </c>
      <c r="E98" s="10">
        <v>2</v>
      </c>
      <c r="F98" s="10">
        <v>8</v>
      </c>
      <c r="G98" s="10" t="str">
        <f>VLOOKUP(C98,[1]Foglio1!$E$2:$G$235,3,0)</f>
        <v>INF/01</v>
      </c>
    </row>
    <row r="99" spans="1:7" ht="24" customHeight="1" thickBot="1" x14ac:dyDescent="0.3">
      <c r="A99" s="2">
        <v>91910</v>
      </c>
      <c r="B99" s="10" t="s">
        <v>194</v>
      </c>
      <c r="C99" s="10" t="s">
        <v>201</v>
      </c>
      <c r="D99" s="10" t="s">
        <v>202</v>
      </c>
      <c r="E99" s="10">
        <v>2</v>
      </c>
      <c r="F99" s="10">
        <v>8</v>
      </c>
      <c r="G99" s="10" t="str">
        <f>VLOOKUP(C99,[1]Foglio1!$E$2:$G$235,3,0)</f>
        <v>MED/44</v>
      </c>
    </row>
    <row r="100" spans="1:7" ht="24" customHeight="1" thickBot="1" x14ac:dyDescent="0.3">
      <c r="A100" s="2">
        <v>91910</v>
      </c>
      <c r="B100" s="10" t="s">
        <v>194</v>
      </c>
      <c r="C100" s="10" t="s">
        <v>203</v>
      </c>
      <c r="D100" s="10" t="s">
        <v>204</v>
      </c>
      <c r="E100" s="10">
        <v>3</v>
      </c>
      <c r="F100" s="10">
        <v>16</v>
      </c>
      <c r="G100" s="10" t="str">
        <f>VLOOKUP(C100,[1]Foglio1!$E$2:$G$235,3,0)</f>
        <v>MED/44</v>
      </c>
    </row>
    <row r="101" spans="1:7" ht="24" customHeight="1" thickBot="1" x14ac:dyDescent="0.3">
      <c r="A101" s="2">
        <v>91910</v>
      </c>
      <c r="B101" s="10" t="s">
        <v>194</v>
      </c>
      <c r="C101" s="10" t="s">
        <v>205</v>
      </c>
      <c r="D101" s="10" t="s">
        <v>206</v>
      </c>
      <c r="E101" s="10">
        <v>3</v>
      </c>
      <c r="F101" s="10">
        <v>8</v>
      </c>
      <c r="G101" s="10" t="str">
        <f>VLOOKUP(C101,[1]Foglio1!$E$2:$G$235,3,0)</f>
        <v>MED/44</v>
      </c>
    </row>
    <row r="102" spans="1:7" ht="24" customHeight="1" thickBot="1" x14ac:dyDescent="0.3">
      <c r="A102" s="2">
        <v>91910</v>
      </c>
      <c r="B102" s="10" t="s">
        <v>194</v>
      </c>
      <c r="C102" s="10" t="s">
        <v>207</v>
      </c>
      <c r="D102" s="10" t="s">
        <v>208</v>
      </c>
      <c r="E102" s="10">
        <v>3</v>
      </c>
      <c r="F102" s="10">
        <v>8</v>
      </c>
      <c r="G102" s="10" t="str">
        <f>VLOOKUP(C102,[1]Foglio1!$E$2:$G$235,3,0)</f>
        <v>MED/44</v>
      </c>
    </row>
    <row r="103" spans="1:7" ht="24" customHeight="1" thickBot="1" x14ac:dyDescent="0.3">
      <c r="A103" s="2">
        <v>91910</v>
      </c>
      <c r="B103" s="10" t="s">
        <v>194</v>
      </c>
      <c r="C103" s="10" t="s">
        <v>209</v>
      </c>
      <c r="D103" s="10" t="s">
        <v>210</v>
      </c>
      <c r="E103" s="10">
        <v>4</v>
      </c>
      <c r="F103" s="10">
        <v>16</v>
      </c>
      <c r="G103" s="10" t="str">
        <f>VLOOKUP(C103,[1]Foglio1!$E$2:$G$235,3,0)</f>
        <v>MED/44</v>
      </c>
    </row>
    <row r="104" spans="1:7" ht="24" customHeight="1" thickBot="1" x14ac:dyDescent="0.3">
      <c r="A104" s="2">
        <v>91910</v>
      </c>
      <c r="B104" s="10" t="s">
        <v>194</v>
      </c>
      <c r="C104" s="10" t="s">
        <v>211</v>
      </c>
      <c r="D104" s="10" t="s">
        <v>212</v>
      </c>
      <c r="E104" s="10">
        <v>4</v>
      </c>
      <c r="F104" s="10">
        <v>8</v>
      </c>
      <c r="G104" s="10" t="str">
        <f>VLOOKUP(C104,[1]Foglio1!$E$2:$G$235,3,0)</f>
        <v>MED/44</v>
      </c>
    </row>
    <row r="105" spans="1:7" ht="24" customHeight="1" thickBot="1" x14ac:dyDescent="0.3">
      <c r="A105" s="2">
        <v>91910</v>
      </c>
      <c r="B105" s="10" t="s">
        <v>194</v>
      </c>
      <c r="C105" s="10" t="s">
        <v>213</v>
      </c>
      <c r="D105" s="10" t="s">
        <v>214</v>
      </c>
      <c r="E105" s="10">
        <v>4</v>
      </c>
      <c r="F105" s="10">
        <v>8</v>
      </c>
      <c r="G105" s="10" t="str">
        <f>VLOOKUP(C105,[1]Foglio1!$E$2:$G$235,3,0)</f>
        <v>MED/44</v>
      </c>
    </row>
    <row r="106" spans="1:7" ht="24" customHeight="1" thickBot="1" x14ac:dyDescent="0.3">
      <c r="A106" s="2">
        <v>91910</v>
      </c>
      <c r="B106" s="10" t="s">
        <v>194</v>
      </c>
      <c r="C106" s="10" t="s">
        <v>215</v>
      </c>
      <c r="D106" s="10" t="s">
        <v>216</v>
      </c>
      <c r="E106" s="10">
        <v>4</v>
      </c>
      <c r="F106" s="10">
        <v>8</v>
      </c>
      <c r="G106" s="10" t="str">
        <f>VLOOKUP(C106,[1]Foglio1!$E$2:$G$235,3,0)</f>
        <v>MED/44</v>
      </c>
    </row>
    <row r="107" spans="1:7" ht="24" customHeight="1" thickBot="1" x14ac:dyDescent="0.3">
      <c r="A107" s="12">
        <v>91911</v>
      </c>
      <c r="B107" s="12" t="s">
        <v>217</v>
      </c>
      <c r="C107" s="12" t="s">
        <v>218</v>
      </c>
      <c r="D107" s="12" t="s">
        <v>219</v>
      </c>
      <c r="E107" s="12">
        <v>1</v>
      </c>
      <c r="F107" s="12">
        <v>24</v>
      </c>
      <c r="G107" s="12" t="str">
        <f>VLOOKUP(C107,[1]Foglio1!$E$2:$G$235,3,0)</f>
        <v>MED/11</v>
      </c>
    </row>
    <row r="108" spans="1:7" ht="24" customHeight="1" thickBot="1" x14ac:dyDescent="0.3">
      <c r="A108" s="12">
        <v>91912</v>
      </c>
      <c r="B108" s="12" t="s">
        <v>220</v>
      </c>
      <c r="C108" s="12" t="s">
        <v>221</v>
      </c>
      <c r="D108" s="12" t="s">
        <v>222</v>
      </c>
      <c r="E108" s="12">
        <v>4</v>
      </c>
      <c r="F108" s="12">
        <v>16</v>
      </c>
      <c r="G108" s="12" t="str">
        <f>VLOOKUP(C108,[1]Foglio1!$E$2:$G$235,3,0)</f>
        <v>MED/09</v>
      </c>
    </row>
    <row r="109" spans="1:7" ht="24" customHeight="1" thickBot="1" x14ac:dyDescent="0.3">
      <c r="A109" s="12">
        <v>91945</v>
      </c>
      <c r="B109" s="12" t="s">
        <v>223</v>
      </c>
      <c r="C109" s="12" t="s">
        <v>224</v>
      </c>
      <c r="D109" s="12" t="s">
        <v>225</v>
      </c>
      <c r="E109" s="12">
        <v>4</v>
      </c>
      <c r="F109" s="12">
        <v>6</v>
      </c>
      <c r="G109" s="12" t="str">
        <f>VLOOKUP(C109,[1]Foglio1!$E$2:$G$235,3,0)</f>
        <v>MED/49</v>
      </c>
    </row>
    <row r="110" spans="1:7" ht="24" customHeight="1" thickBot="1" x14ac:dyDescent="0.3">
      <c r="A110" s="12">
        <v>91944</v>
      </c>
      <c r="B110" s="12" t="s">
        <v>226</v>
      </c>
      <c r="C110" s="12" t="s">
        <v>227</v>
      </c>
      <c r="D110" s="12" t="s">
        <v>228</v>
      </c>
      <c r="E110" s="12">
        <v>2</v>
      </c>
      <c r="F110" s="12">
        <v>12</v>
      </c>
      <c r="G110" s="12" t="str">
        <f>VLOOKUP(C110,[1]Foglio1!$E$2:$G$235,3,0)</f>
        <v>MED/43</v>
      </c>
    </row>
    <row r="111" spans="1:7" ht="24" customHeight="1" thickBot="1" x14ac:dyDescent="0.3">
      <c r="A111" s="3">
        <v>91944</v>
      </c>
      <c r="B111" s="3" t="s">
        <v>226</v>
      </c>
      <c r="C111" s="3" t="s">
        <v>227</v>
      </c>
      <c r="D111" s="3" t="s">
        <v>228</v>
      </c>
      <c r="E111" s="3">
        <v>2</v>
      </c>
      <c r="F111" s="3">
        <v>12</v>
      </c>
      <c r="G111" s="3" t="str">
        <f>VLOOKUP(C111,[1]Foglio1!$E$2:$G$235,3,0)</f>
        <v>MED/43</v>
      </c>
    </row>
    <row r="112" spans="1:7" ht="24" customHeight="1" thickBot="1" x14ac:dyDescent="0.3">
      <c r="A112" s="3">
        <v>91944</v>
      </c>
      <c r="B112" s="3" t="s">
        <v>226</v>
      </c>
      <c r="C112" s="17" t="s">
        <v>229</v>
      </c>
      <c r="D112" s="17" t="s">
        <v>230</v>
      </c>
      <c r="E112" s="3">
        <v>3</v>
      </c>
      <c r="F112" s="3">
        <v>12</v>
      </c>
      <c r="G112" s="3" t="str">
        <f>VLOOKUP(C112,[1]Foglio1!$E$2:$G$235,3,0)</f>
        <v>MED/43</v>
      </c>
    </row>
    <row r="113" spans="1:7" ht="24" customHeight="1" thickBot="1" x14ac:dyDescent="0.3">
      <c r="A113" s="3">
        <v>91944</v>
      </c>
      <c r="B113" s="3" t="s">
        <v>226</v>
      </c>
      <c r="C113" s="17" t="s">
        <v>229</v>
      </c>
      <c r="D113" s="17" t="s">
        <v>230</v>
      </c>
      <c r="E113" s="3">
        <v>3</v>
      </c>
      <c r="F113" s="3">
        <v>12</v>
      </c>
      <c r="G113" s="3" t="str">
        <f>VLOOKUP(C113,[1]Foglio1!$E$2:$G$235,3,0)</f>
        <v>MED/43</v>
      </c>
    </row>
    <row r="114" spans="1:7" ht="24" customHeight="1" thickBot="1" x14ac:dyDescent="0.3">
      <c r="A114" s="10">
        <v>91944</v>
      </c>
      <c r="B114" s="10" t="s">
        <v>226</v>
      </c>
      <c r="C114" s="17" t="s">
        <v>231</v>
      </c>
      <c r="D114" s="17" t="s">
        <v>232</v>
      </c>
      <c r="E114" s="3">
        <v>3</v>
      </c>
      <c r="F114" s="3">
        <v>12</v>
      </c>
      <c r="G114" s="3" t="str">
        <f>VLOOKUP(C114,[1]Foglio1!$E$2:$G$235,3,0)</f>
        <v>M-PSI/01</v>
      </c>
    </row>
    <row r="115" spans="1:7" ht="24" customHeight="1" thickBot="1" x14ac:dyDescent="0.3">
      <c r="A115" s="3">
        <v>91944</v>
      </c>
      <c r="B115" s="3" t="s">
        <v>226</v>
      </c>
      <c r="C115" s="17" t="s">
        <v>233</v>
      </c>
      <c r="D115" s="17" t="s">
        <v>234</v>
      </c>
      <c r="E115" s="3">
        <v>4</v>
      </c>
      <c r="F115" s="3">
        <v>12</v>
      </c>
      <c r="G115" s="3" t="str">
        <f>VLOOKUP(C115,[1]Foglio1!$E$2:$G$235,3,0)</f>
        <v>MED/43</v>
      </c>
    </row>
    <row r="116" spans="1:7" ht="24" customHeight="1" thickBot="1" x14ac:dyDescent="0.3">
      <c r="A116" s="4">
        <v>91933</v>
      </c>
      <c r="B116" s="4" t="s">
        <v>235</v>
      </c>
      <c r="C116" s="4" t="s">
        <v>236</v>
      </c>
      <c r="D116" s="4" t="s">
        <v>237</v>
      </c>
      <c r="E116" s="4">
        <v>2</v>
      </c>
      <c r="F116" s="4">
        <v>8</v>
      </c>
      <c r="G116" s="4" t="str">
        <f>VLOOKUP(C116,[1]Foglio1!$E$2:$G$235,3,0)</f>
        <v>BIO/09</v>
      </c>
    </row>
    <row r="117" spans="1:7" ht="24" customHeight="1" thickBot="1" x14ac:dyDescent="0.3">
      <c r="A117" s="2">
        <v>91933</v>
      </c>
      <c r="B117" s="3" t="s">
        <v>235</v>
      </c>
      <c r="C117" s="10" t="s">
        <v>238</v>
      </c>
      <c r="D117" s="10" t="s">
        <v>239</v>
      </c>
      <c r="E117" s="10">
        <v>4</v>
      </c>
      <c r="F117" s="10">
        <v>8</v>
      </c>
      <c r="G117" s="10" t="str">
        <f>VLOOKUP(C117,[1]Foglio1!$E$2:$G$235,3,0)</f>
        <v>MED/27</v>
      </c>
    </row>
    <row r="118" spans="1:7" ht="24" customHeight="1" thickBot="1" x14ac:dyDescent="0.3">
      <c r="A118" s="4">
        <v>91914</v>
      </c>
      <c r="B118" s="4" t="s">
        <v>240</v>
      </c>
      <c r="C118" s="12" t="s">
        <v>241</v>
      </c>
      <c r="D118" s="12" t="s">
        <v>242</v>
      </c>
      <c r="E118" s="12">
        <v>2</v>
      </c>
      <c r="F118" s="12">
        <v>8</v>
      </c>
      <c r="G118" s="12" t="str">
        <f>VLOOKUP(C118,[1]Foglio1!$E$2:$G$235,3,0)</f>
        <v>MED/14</v>
      </c>
    </row>
    <row r="119" spans="1:7" ht="24" customHeight="1" thickBot="1" x14ac:dyDescent="0.3">
      <c r="A119" s="2">
        <v>91914</v>
      </c>
      <c r="B119" s="2" t="s">
        <v>240</v>
      </c>
      <c r="C119" s="10" t="s">
        <v>243</v>
      </c>
      <c r="D119" s="10" t="s">
        <v>244</v>
      </c>
      <c r="E119" s="10">
        <v>2</v>
      </c>
      <c r="F119" s="10">
        <v>8</v>
      </c>
      <c r="G119" s="10" t="str">
        <f>VLOOKUP(C119,[1]Foglio1!$E$2:$G$235,3,0)</f>
        <v>MED/14</v>
      </c>
    </row>
    <row r="120" spans="1:7" ht="24" customHeight="1" thickBot="1" x14ac:dyDescent="0.3">
      <c r="A120" s="2">
        <v>91914</v>
      </c>
      <c r="B120" s="2" t="s">
        <v>240</v>
      </c>
      <c r="C120" s="10" t="s">
        <v>245</v>
      </c>
      <c r="D120" s="10" t="s">
        <v>246</v>
      </c>
      <c r="E120" s="10">
        <v>2</v>
      </c>
      <c r="F120" s="10">
        <v>8</v>
      </c>
      <c r="G120" s="10" t="str">
        <f>VLOOKUP(C120,[1]Foglio1!$E$2:$G$235,3,0)</f>
        <v>MED/14</v>
      </c>
    </row>
    <row r="121" spans="1:7" ht="24" customHeight="1" thickBot="1" x14ac:dyDescent="0.3">
      <c r="A121" s="2">
        <v>91914</v>
      </c>
      <c r="B121" s="2" t="s">
        <v>240</v>
      </c>
      <c r="C121" s="10" t="s">
        <v>247</v>
      </c>
      <c r="D121" s="10" t="s">
        <v>248</v>
      </c>
      <c r="E121" s="10">
        <v>2</v>
      </c>
      <c r="F121" s="10">
        <v>8</v>
      </c>
      <c r="G121" s="10" t="str">
        <f>VLOOKUP(C121,[1]Foglio1!$E$2:$G$235,3,0)</f>
        <v>MED/11</v>
      </c>
    </row>
    <row r="122" spans="1:7" ht="24" customHeight="1" thickBot="1" x14ac:dyDescent="0.3">
      <c r="A122" s="2">
        <v>91914</v>
      </c>
      <c r="B122" s="2" t="s">
        <v>240</v>
      </c>
      <c r="C122" s="10" t="s">
        <v>249</v>
      </c>
      <c r="D122" s="10" t="s">
        <v>250</v>
      </c>
      <c r="E122" s="10">
        <v>2</v>
      </c>
      <c r="F122" s="10">
        <v>8</v>
      </c>
      <c r="G122" s="10" t="str">
        <f>VLOOKUP(C122,[1]Foglio1!$E$2:$G$235,3,0)</f>
        <v>MED/18</v>
      </c>
    </row>
    <row r="123" spans="1:7" ht="24" customHeight="1" thickBot="1" x14ac:dyDescent="0.3">
      <c r="A123" s="2">
        <v>91914</v>
      </c>
      <c r="B123" s="2" t="s">
        <v>240</v>
      </c>
      <c r="C123" s="10" t="s">
        <v>251</v>
      </c>
      <c r="D123" s="10" t="s">
        <v>252</v>
      </c>
      <c r="E123" s="10">
        <v>3</v>
      </c>
      <c r="F123" s="10">
        <v>8</v>
      </c>
      <c r="G123" s="10" t="str">
        <f>VLOOKUP(C123,[1]Foglio1!$E$2:$G$235,3,0)</f>
        <v>MED/36</v>
      </c>
    </row>
    <row r="124" spans="1:7" ht="24" customHeight="1" thickBot="1" x14ac:dyDescent="0.3">
      <c r="A124" s="2">
        <v>91914</v>
      </c>
      <c r="B124" s="2" t="s">
        <v>240</v>
      </c>
      <c r="C124" s="10" t="s">
        <v>253</v>
      </c>
      <c r="D124" s="10" t="s">
        <v>254</v>
      </c>
      <c r="E124" s="10">
        <v>3</v>
      </c>
      <c r="F124" s="10">
        <v>16</v>
      </c>
      <c r="G124" s="10" t="str">
        <f>VLOOKUP(C124,[1]Foglio1!$E$2:$G$235,3,0)</f>
        <v>MED/41</v>
      </c>
    </row>
    <row r="125" spans="1:7" ht="24" customHeight="1" thickBot="1" x14ac:dyDescent="0.3">
      <c r="A125" s="2">
        <v>91914</v>
      </c>
      <c r="B125" s="2" t="s">
        <v>240</v>
      </c>
      <c r="C125" s="10" t="s">
        <v>255</v>
      </c>
      <c r="D125" s="10" t="s">
        <v>256</v>
      </c>
      <c r="E125" s="10">
        <v>3</v>
      </c>
      <c r="F125" s="10">
        <v>8</v>
      </c>
      <c r="G125" s="10" t="str">
        <f>VLOOKUP(C125,[1]Foglio1!$E$2:$G$235,3,0)</f>
        <v>MED/14</v>
      </c>
    </row>
    <row r="126" spans="1:7" ht="24" customHeight="1" thickBot="1" x14ac:dyDescent="0.3">
      <c r="A126" s="2">
        <v>91914</v>
      </c>
      <c r="B126" s="2" t="s">
        <v>240</v>
      </c>
      <c r="C126" s="10" t="s">
        <v>257</v>
      </c>
      <c r="D126" s="10" t="s">
        <v>258</v>
      </c>
      <c r="E126" s="10">
        <v>3</v>
      </c>
      <c r="F126" s="10">
        <v>8</v>
      </c>
      <c r="G126" s="10" t="str">
        <f>VLOOKUP(C126,[1]Foglio1!$E$2:$G$235,3,0)</f>
        <v>MED/14</v>
      </c>
    </row>
    <row r="127" spans="1:7" ht="24" customHeight="1" thickBot="1" x14ac:dyDescent="0.3">
      <c r="A127" s="2">
        <v>91914</v>
      </c>
      <c r="B127" s="2" t="s">
        <v>240</v>
      </c>
      <c r="C127" s="10" t="s">
        <v>259</v>
      </c>
      <c r="D127" s="10" t="s">
        <v>260</v>
      </c>
      <c r="E127" s="10">
        <v>3</v>
      </c>
      <c r="F127" s="10">
        <v>8</v>
      </c>
      <c r="G127" s="10" t="str">
        <f>VLOOKUP(C127,[1]Foglio1!$E$2:$G$235,3,0)</f>
        <v>MED/14</v>
      </c>
    </row>
    <row r="128" spans="1:7" ht="24" customHeight="1" thickBot="1" x14ac:dyDescent="0.3">
      <c r="A128" s="2">
        <v>91914</v>
      </c>
      <c r="B128" s="2" t="s">
        <v>240</v>
      </c>
      <c r="C128" s="10" t="s">
        <v>261</v>
      </c>
      <c r="D128" s="10" t="s">
        <v>262</v>
      </c>
      <c r="E128" s="10">
        <v>3</v>
      </c>
      <c r="F128" s="10">
        <v>8</v>
      </c>
      <c r="G128" s="10" t="str">
        <f>VLOOKUP(C128,[1]Foglio1!$E$2:$G$235,3,0)</f>
        <v>MED/14</v>
      </c>
    </row>
    <row r="129" spans="1:7" ht="24" customHeight="1" thickBot="1" x14ac:dyDescent="0.3">
      <c r="A129" s="2">
        <v>91914</v>
      </c>
      <c r="B129" s="2" t="s">
        <v>240</v>
      </c>
      <c r="C129" s="10" t="s">
        <v>263</v>
      </c>
      <c r="D129" s="10" t="s">
        <v>264</v>
      </c>
      <c r="E129" s="10">
        <v>4</v>
      </c>
      <c r="F129" s="10">
        <v>8</v>
      </c>
      <c r="G129" s="10" t="str">
        <f>VLOOKUP(C129,[1]Foglio1!$E$2:$G$235,3,0)</f>
        <v>MED/14</v>
      </c>
    </row>
    <row r="130" spans="1:7" ht="24" customHeight="1" thickBot="1" x14ac:dyDescent="0.3">
      <c r="A130" s="2">
        <v>91914</v>
      </c>
      <c r="B130" s="2" t="s">
        <v>240</v>
      </c>
      <c r="C130" s="10" t="s">
        <v>265</v>
      </c>
      <c r="D130" s="10" t="s">
        <v>266</v>
      </c>
      <c r="E130" s="10">
        <v>4</v>
      </c>
      <c r="F130" s="10">
        <v>8</v>
      </c>
      <c r="G130" s="10" t="str">
        <f>VLOOKUP(C130,[1]Foglio1!$E$2:$G$235,3,0)</f>
        <v>MED/14</v>
      </c>
    </row>
    <row r="131" spans="1:7" ht="24" customHeight="1" thickBot="1" x14ac:dyDescent="0.3">
      <c r="A131" s="2">
        <v>91914</v>
      </c>
      <c r="B131" s="2" t="s">
        <v>240</v>
      </c>
      <c r="C131" s="10" t="s">
        <v>267</v>
      </c>
      <c r="D131" s="10" t="s">
        <v>268</v>
      </c>
      <c r="E131" s="10">
        <v>4</v>
      </c>
      <c r="F131" s="10">
        <v>8</v>
      </c>
      <c r="G131" s="10" t="str">
        <f>VLOOKUP(C131,[1]Foglio1!$E$2:$G$235,3,0)</f>
        <v>MED/14</v>
      </c>
    </row>
    <row r="132" spans="1:7" ht="24" customHeight="1" thickBot="1" x14ac:dyDescent="0.3">
      <c r="A132" s="5">
        <v>91915</v>
      </c>
      <c r="B132" s="5" t="s">
        <v>269</v>
      </c>
      <c r="C132" s="12" t="s">
        <v>270</v>
      </c>
      <c r="D132" s="12" t="s">
        <v>271</v>
      </c>
      <c r="E132" s="12">
        <v>2</v>
      </c>
      <c r="F132" s="12">
        <v>16</v>
      </c>
      <c r="G132" s="12" t="str">
        <f>VLOOKUP(C132,[1]Foglio1!$E$2:$G$235,3,0)</f>
        <v>MED/26</v>
      </c>
    </row>
    <row r="133" spans="1:7" ht="24" customHeight="1" thickBot="1" x14ac:dyDescent="0.3">
      <c r="A133" s="3">
        <v>91915</v>
      </c>
      <c r="B133" s="3" t="s">
        <v>269</v>
      </c>
      <c r="C133" s="10" t="s">
        <v>272</v>
      </c>
      <c r="D133" s="10" t="s">
        <v>273</v>
      </c>
      <c r="E133" s="10">
        <v>3</v>
      </c>
      <c r="F133" s="10">
        <v>8</v>
      </c>
      <c r="G133" s="10" t="str">
        <f>VLOOKUP(C133,[1]Foglio1!$E$2:$G$235,3,0)</f>
        <v>MED/26</v>
      </c>
    </row>
    <row r="134" spans="1:7" ht="24" customHeight="1" thickBot="1" x14ac:dyDescent="0.3">
      <c r="A134" s="3">
        <v>91915</v>
      </c>
      <c r="B134" s="3" t="s">
        <v>269</v>
      </c>
      <c r="C134" s="10" t="s">
        <v>274</v>
      </c>
      <c r="D134" s="10" t="s">
        <v>275</v>
      </c>
      <c r="E134" s="10">
        <v>3</v>
      </c>
      <c r="F134" s="10">
        <v>16</v>
      </c>
      <c r="G134" s="10" t="str">
        <f>VLOOKUP(C134,[1]Foglio1!$E$2:$G$235,3,0)</f>
        <v>MED/26</v>
      </c>
    </row>
    <row r="135" spans="1:7" ht="24" customHeight="1" thickBot="1" x14ac:dyDescent="0.3">
      <c r="A135" s="3">
        <v>91915</v>
      </c>
      <c r="B135" s="3" t="s">
        <v>269</v>
      </c>
      <c r="C135" s="10" t="s">
        <v>276</v>
      </c>
      <c r="D135" s="10" t="s">
        <v>277</v>
      </c>
      <c r="E135" s="10">
        <v>4</v>
      </c>
      <c r="F135" s="10">
        <v>8</v>
      </c>
      <c r="G135" s="10" t="str">
        <f>VLOOKUP(C135,[1]Foglio1!$E$2:$G$235,3,0)</f>
        <v>MED/26</v>
      </c>
    </row>
    <row r="136" spans="1:7" ht="24" customHeight="1" thickBot="1" x14ac:dyDescent="0.3">
      <c r="A136" s="3">
        <v>91915</v>
      </c>
      <c r="B136" s="3" t="s">
        <v>269</v>
      </c>
      <c r="C136" s="10" t="s">
        <v>278</v>
      </c>
      <c r="D136" s="10" t="s">
        <v>279</v>
      </c>
      <c r="E136" s="10">
        <v>4</v>
      </c>
      <c r="F136" s="10">
        <v>8</v>
      </c>
      <c r="G136" s="10" t="str">
        <f>VLOOKUP(C136,[1]Foglio1!$E$2:$G$235,3,0)</f>
        <v>MED/26</v>
      </c>
    </row>
    <row r="137" spans="1:7" ht="24" customHeight="1" thickBot="1" x14ac:dyDescent="0.3">
      <c r="A137" s="3">
        <v>91915</v>
      </c>
      <c r="B137" s="3" t="s">
        <v>269</v>
      </c>
      <c r="C137" s="10" t="s">
        <v>280</v>
      </c>
      <c r="D137" s="10" t="s">
        <v>281</v>
      </c>
      <c r="E137" s="10">
        <v>4</v>
      </c>
      <c r="F137" s="10">
        <v>8</v>
      </c>
      <c r="G137" s="10" t="str">
        <f>VLOOKUP(C137,[1]Foglio1!$E$2:$G$235,3,0)</f>
        <v>MED/26</v>
      </c>
    </row>
    <row r="138" spans="1:7" ht="24" customHeight="1" thickBot="1" x14ac:dyDescent="0.3">
      <c r="A138" s="6">
        <v>91916</v>
      </c>
      <c r="B138" s="7" t="s">
        <v>282</v>
      </c>
      <c r="C138" s="14" t="s">
        <v>283</v>
      </c>
      <c r="D138" s="14" t="s">
        <v>284</v>
      </c>
      <c r="E138" s="14">
        <v>1</v>
      </c>
      <c r="F138" s="14">
        <v>32</v>
      </c>
      <c r="G138" s="14" t="str">
        <f>VLOOKUP(C138,[1]Foglio1!$E$2:$G$235,3,0)</f>
        <v>MED/39</v>
      </c>
    </row>
    <row r="139" spans="1:7" ht="24" customHeight="1" thickBot="1" x14ac:dyDescent="0.3">
      <c r="A139" s="8">
        <v>91916</v>
      </c>
      <c r="B139" s="9" t="s">
        <v>282</v>
      </c>
      <c r="C139" s="15" t="s">
        <v>285</v>
      </c>
      <c r="D139" s="15" t="s">
        <v>286</v>
      </c>
      <c r="E139" s="15">
        <v>1</v>
      </c>
      <c r="F139" s="15">
        <v>16</v>
      </c>
      <c r="G139" s="15" t="str">
        <f>VLOOKUP(C139,[1]Foglio1!$E$2:$G$235,3,0)</f>
        <v>MED/39</v>
      </c>
    </row>
    <row r="140" spans="1:7" ht="24" customHeight="1" thickBot="1" x14ac:dyDescent="0.3">
      <c r="A140" s="8">
        <v>91916</v>
      </c>
      <c r="B140" s="9" t="s">
        <v>282</v>
      </c>
      <c r="C140" s="15" t="s">
        <v>287</v>
      </c>
      <c r="D140" s="15" t="s">
        <v>288</v>
      </c>
      <c r="E140" s="15">
        <v>2</v>
      </c>
      <c r="F140" s="15">
        <v>8</v>
      </c>
      <c r="G140" s="15" t="str">
        <f>VLOOKUP(C140,[1]Foglio1!$E$2:$G$235,3,0)</f>
        <v>MED/39</v>
      </c>
    </row>
    <row r="141" spans="1:7" ht="24" customHeight="1" thickBot="1" x14ac:dyDescent="0.3">
      <c r="A141" s="8">
        <v>91916</v>
      </c>
      <c r="B141" s="9" t="s">
        <v>282</v>
      </c>
      <c r="C141" s="15" t="s">
        <v>289</v>
      </c>
      <c r="D141" s="15" t="s">
        <v>290</v>
      </c>
      <c r="E141" s="15">
        <v>2</v>
      </c>
      <c r="F141" s="15">
        <v>16</v>
      </c>
      <c r="G141" s="15" t="str">
        <f>VLOOKUP(C141,[1]Foglio1!$E$2:$G$235,3,0)</f>
        <v>MED/39</v>
      </c>
    </row>
    <row r="142" spans="1:7" ht="24" customHeight="1" thickBot="1" x14ac:dyDescent="0.3">
      <c r="A142" s="8">
        <v>91916</v>
      </c>
      <c r="B142" s="9" t="s">
        <v>282</v>
      </c>
      <c r="C142" s="15" t="s">
        <v>291</v>
      </c>
      <c r="D142" s="15" t="s">
        <v>292</v>
      </c>
      <c r="E142" s="15">
        <v>2</v>
      </c>
      <c r="F142" s="15">
        <v>16</v>
      </c>
      <c r="G142" s="15" t="str">
        <f>VLOOKUP(C142,[1]Foglio1!$E$2:$G$235,3,0)</f>
        <v>MED/39</v>
      </c>
    </row>
    <row r="143" spans="1:7" ht="24" customHeight="1" thickBot="1" x14ac:dyDescent="0.3">
      <c r="A143" s="8">
        <v>91916</v>
      </c>
      <c r="B143" s="9" t="s">
        <v>282</v>
      </c>
      <c r="C143" s="15" t="s">
        <v>293</v>
      </c>
      <c r="D143" s="15" t="s">
        <v>294</v>
      </c>
      <c r="E143" s="15">
        <v>3</v>
      </c>
      <c r="F143" s="15">
        <v>32</v>
      </c>
      <c r="G143" s="15" t="str">
        <f>VLOOKUP(C143,[1]Foglio1!$E$2:$G$235,3,0)</f>
        <v>MED/39</v>
      </c>
    </row>
    <row r="144" spans="1:7" ht="24" customHeight="1" thickBot="1" x14ac:dyDescent="0.3">
      <c r="A144" s="8">
        <v>91916</v>
      </c>
      <c r="B144" s="9" t="s">
        <v>282</v>
      </c>
      <c r="C144" s="15" t="s">
        <v>295</v>
      </c>
      <c r="D144" s="15" t="s">
        <v>296</v>
      </c>
      <c r="E144" s="15">
        <v>3</v>
      </c>
      <c r="F144" s="15">
        <v>8</v>
      </c>
      <c r="G144" s="15" t="str">
        <f>VLOOKUP(C144,[1]Foglio1!$E$2:$G$235,3,0)</f>
        <v>MED/39</v>
      </c>
    </row>
    <row r="145" spans="1:7" ht="24" customHeight="1" thickBot="1" x14ac:dyDescent="0.3">
      <c r="A145" s="8">
        <v>91916</v>
      </c>
      <c r="B145" s="9" t="s">
        <v>282</v>
      </c>
      <c r="C145" s="15" t="s">
        <v>297</v>
      </c>
      <c r="D145" s="15" t="s">
        <v>298</v>
      </c>
      <c r="E145" s="15">
        <v>3</v>
      </c>
      <c r="F145" s="15">
        <v>8</v>
      </c>
      <c r="G145" s="15" t="str">
        <f>VLOOKUP(C145,[1]Foglio1!$E$2:$G$235,3,0)</f>
        <v>MED/39</v>
      </c>
    </row>
    <row r="146" spans="1:7" ht="24" customHeight="1" thickBot="1" x14ac:dyDescent="0.3">
      <c r="A146" s="8">
        <v>91916</v>
      </c>
      <c r="B146" s="9" t="s">
        <v>282</v>
      </c>
      <c r="C146" s="15" t="s">
        <v>299</v>
      </c>
      <c r="D146" s="15" t="s">
        <v>300</v>
      </c>
      <c r="E146" s="15">
        <v>4</v>
      </c>
      <c r="F146" s="15">
        <v>8</v>
      </c>
      <c r="G146" s="15" t="str">
        <f>VLOOKUP(C146,[1]Foglio1!$E$2:$G$235,3,0)</f>
        <v>MED/39</v>
      </c>
    </row>
    <row r="147" spans="1:7" ht="24" customHeight="1" thickBot="1" x14ac:dyDescent="0.3">
      <c r="A147" s="4">
        <v>91917</v>
      </c>
      <c r="B147" s="4" t="s">
        <v>301</v>
      </c>
      <c r="C147" s="4" t="s">
        <v>302</v>
      </c>
      <c r="D147" s="4" t="s">
        <v>303</v>
      </c>
      <c r="E147" s="4">
        <v>4</v>
      </c>
      <c r="F147" s="4">
        <v>8</v>
      </c>
      <c r="G147" s="4" t="str">
        <f>VLOOKUP(C147,[1]Foglio1!$E$2:$G$235,3,0)</f>
        <v>MED/30</v>
      </c>
    </row>
    <row r="148" spans="1:7" ht="24" customHeight="1" thickBot="1" x14ac:dyDescent="0.3">
      <c r="A148" s="2">
        <v>91917</v>
      </c>
      <c r="B148" s="3" t="s">
        <v>301</v>
      </c>
      <c r="C148" s="3" t="s">
        <v>304</v>
      </c>
      <c r="D148" s="10" t="s">
        <v>305</v>
      </c>
      <c r="E148" s="10">
        <v>4</v>
      </c>
      <c r="F148" s="10">
        <v>8</v>
      </c>
      <c r="G148" s="10" t="str">
        <f>VLOOKUP(C148,[1]Foglio1!$E$2:$G$235,3,0)</f>
        <v>MED/19</v>
      </c>
    </row>
    <row r="149" spans="1:7" ht="24" customHeight="1" thickBot="1" x14ac:dyDescent="0.3">
      <c r="A149" s="4">
        <v>91925</v>
      </c>
      <c r="B149" s="5" t="s">
        <v>306</v>
      </c>
      <c r="C149" s="12" t="s">
        <v>307</v>
      </c>
      <c r="D149" s="12" t="s">
        <v>308</v>
      </c>
      <c r="E149" s="12">
        <v>2</v>
      </c>
      <c r="F149" s="12">
        <v>16</v>
      </c>
      <c r="G149" s="12" t="str">
        <f>VLOOKUP(C149,[1]Foglio1!$E$2:$G$235,3,0)</f>
        <v>MED/06</v>
      </c>
    </row>
    <row r="150" spans="1:7" ht="24" customHeight="1" thickBot="1" x14ac:dyDescent="0.3">
      <c r="A150" s="2">
        <v>91925</v>
      </c>
      <c r="B150" s="3" t="s">
        <v>306</v>
      </c>
      <c r="C150" s="10" t="s">
        <v>309</v>
      </c>
      <c r="D150" s="10" t="s">
        <v>310</v>
      </c>
      <c r="E150" s="10">
        <v>2</v>
      </c>
      <c r="F150" s="10">
        <v>24</v>
      </c>
      <c r="G150" s="10" t="str">
        <f>VLOOKUP(C150,[1]Foglio1!$E$2:$G$235,3,0)</f>
        <v>MED/06</v>
      </c>
    </row>
    <row r="151" spans="1:7" ht="24" customHeight="1" thickBot="1" x14ac:dyDescent="0.3">
      <c r="A151" s="2">
        <v>91925</v>
      </c>
      <c r="B151" s="3" t="s">
        <v>306</v>
      </c>
      <c r="C151" s="10" t="s">
        <v>311</v>
      </c>
      <c r="D151" s="10" t="s">
        <v>312</v>
      </c>
      <c r="E151" s="10">
        <v>2</v>
      </c>
      <c r="F151" s="10">
        <v>8</v>
      </c>
      <c r="G151" s="10" t="str">
        <f>VLOOKUP(C151,[1]Foglio1!$E$2:$G$235,3,0)</f>
        <v>MED/06</v>
      </c>
    </row>
    <row r="152" spans="1:7" ht="24" customHeight="1" thickBot="1" x14ac:dyDescent="0.3">
      <c r="A152" s="2">
        <v>91925</v>
      </c>
      <c r="B152" s="3" t="s">
        <v>306</v>
      </c>
      <c r="C152" s="10" t="s">
        <v>313</v>
      </c>
      <c r="D152" s="10" t="s">
        <v>314</v>
      </c>
      <c r="E152" s="10">
        <v>3</v>
      </c>
      <c r="F152" s="10">
        <v>16</v>
      </c>
      <c r="G152" s="10" t="str">
        <f>VLOOKUP(C152,[1]Foglio1!$E$2:$G$235,3,0)</f>
        <v>MED/06</v>
      </c>
    </row>
    <row r="153" spans="1:7" ht="24" customHeight="1" thickBot="1" x14ac:dyDescent="0.3">
      <c r="A153" s="2">
        <v>91925</v>
      </c>
      <c r="B153" s="3" t="s">
        <v>306</v>
      </c>
      <c r="C153" s="10" t="s">
        <v>315</v>
      </c>
      <c r="D153" s="10" t="s">
        <v>316</v>
      </c>
      <c r="E153" s="10">
        <v>4</v>
      </c>
      <c r="F153" s="10">
        <v>8</v>
      </c>
      <c r="G153" s="10" t="str">
        <f>VLOOKUP(C153,[1]Foglio1!$E$2:$G$235,3,0)</f>
        <v>MED/06</v>
      </c>
    </row>
    <row r="154" spans="1:7" ht="24" customHeight="1" thickBot="1" x14ac:dyDescent="0.3">
      <c r="A154" s="2">
        <v>91925</v>
      </c>
      <c r="B154" s="3" t="s">
        <v>306</v>
      </c>
      <c r="C154" s="10" t="s">
        <v>317</v>
      </c>
      <c r="D154" s="10" t="s">
        <v>318</v>
      </c>
      <c r="E154" s="10">
        <v>5</v>
      </c>
      <c r="F154" s="10">
        <v>8</v>
      </c>
      <c r="G154" s="10" t="str">
        <f>VLOOKUP(C154,[1]Foglio1!$E$2:$G$235,3,0)</f>
        <v>MED/06</v>
      </c>
    </row>
    <row r="155" spans="1:7" ht="24" customHeight="1" thickBot="1" x14ac:dyDescent="0.3">
      <c r="A155" s="2">
        <v>91925</v>
      </c>
      <c r="B155" s="3" t="s">
        <v>306</v>
      </c>
      <c r="C155" s="10" t="s">
        <v>319</v>
      </c>
      <c r="D155" s="10" t="s">
        <v>320</v>
      </c>
      <c r="E155" s="10">
        <v>5</v>
      </c>
      <c r="F155" s="10">
        <v>16</v>
      </c>
      <c r="G155" s="10" t="str">
        <f>VLOOKUP(C155,[1]Foglio1!$E$2:$G$235,3,0)</f>
        <v>MED/06</v>
      </c>
    </row>
    <row r="156" spans="1:7" ht="24" customHeight="1" thickBot="1" x14ac:dyDescent="0.3">
      <c r="A156" s="2">
        <v>91925</v>
      </c>
      <c r="B156" s="3" t="s">
        <v>306</v>
      </c>
      <c r="C156" s="10" t="s">
        <v>321</v>
      </c>
      <c r="D156" s="10" t="s">
        <v>322</v>
      </c>
      <c r="E156" s="10">
        <v>5</v>
      </c>
      <c r="F156" s="10">
        <v>8</v>
      </c>
      <c r="G156" s="10" t="str">
        <f>VLOOKUP(C156,[1]Foglio1!$E$2:$G$235,3,0)</f>
        <v>MED/06</v>
      </c>
    </row>
    <row r="157" spans="1:7" ht="24" customHeight="1" thickBot="1" x14ac:dyDescent="0.3">
      <c r="A157" s="2">
        <v>91925</v>
      </c>
      <c r="B157" s="3" t="s">
        <v>306</v>
      </c>
      <c r="C157" s="10" t="s">
        <v>323</v>
      </c>
      <c r="D157" s="10" t="s">
        <v>324</v>
      </c>
      <c r="E157" s="10">
        <v>5</v>
      </c>
      <c r="F157" s="10">
        <v>8</v>
      </c>
      <c r="G157" s="10" t="str">
        <f>VLOOKUP(C157,[1]Foglio1!$E$2:$G$235,3,0)</f>
        <v>MED/06</v>
      </c>
    </row>
    <row r="158" spans="1:7" ht="24" customHeight="1" thickBot="1" x14ac:dyDescent="0.3">
      <c r="A158" s="4">
        <v>91928</v>
      </c>
      <c r="B158" s="4" t="s">
        <v>325</v>
      </c>
      <c r="C158" s="4" t="s">
        <v>326</v>
      </c>
      <c r="D158" s="4" t="s">
        <v>327</v>
      </c>
      <c r="E158" s="4">
        <v>2</v>
      </c>
      <c r="F158" s="4">
        <v>8</v>
      </c>
      <c r="G158" s="4" t="str">
        <f>VLOOKUP(C158,[1]Foglio1!$E$2:$G$235,3,0)</f>
        <v>MED/28</v>
      </c>
    </row>
    <row r="159" spans="1:7" ht="24" customHeight="1" thickBot="1" x14ac:dyDescent="0.3">
      <c r="A159" s="2">
        <v>91928</v>
      </c>
      <c r="B159" s="3" t="s">
        <v>325</v>
      </c>
      <c r="C159" s="3" t="s">
        <v>328</v>
      </c>
      <c r="D159" s="10" t="s">
        <v>329</v>
      </c>
      <c r="E159" s="10">
        <v>2</v>
      </c>
      <c r="F159" s="10">
        <v>8</v>
      </c>
      <c r="G159" s="10" t="str">
        <f>VLOOKUP(C159,[1]Foglio1!$E$2:$G$235,3,0)</f>
        <v>MED/28</v>
      </c>
    </row>
    <row r="160" spans="1:7" ht="24" customHeight="1" thickBot="1" x14ac:dyDescent="0.3">
      <c r="A160" s="2">
        <v>91928</v>
      </c>
      <c r="B160" s="3" t="s">
        <v>325</v>
      </c>
      <c r="C160" s="3" t="s">
        <v>330</v>
      </c>
      <c r="D160" s="10" t="s">
        <v>331</v>
      </c>
      <c r="E160" s="10">
        <v>2</v>
      </c>
      <c r="F160" s="10">
        <v>8</v>
      </c>
      <c r="G160" s="10" t="str">
        <f>VLOOKUP(C160,[1]Foglio1!$E$2:$G$235,3,0)</f>
        <v>MED/28</v>
      </c>
    </row>
    <row r="161" spans="1:7" ht="24" customHeight="1" thickBot="1" x14ac:dyDescent="0.3">
      <c r="A161" s="2">
        <v>91928</v>
      </c>
      <c r="B161" s="3" t="s">
        <v>325</v>
      </c>
      <c r="C161" s="3" t="s">
        <v>332</v>
      </c>
      <c r="D161" s="10" t="s">
        <v>333</v>
      </c>
      <c r="E161" s="10">
        <v>2</v>
      </c>
      <c r="F161" s="10">
        <v>8</v>
      </c>
      <c r="G161" s="10" t="str">
        <f>VLOOKUP(C161,[1]Foglio1!$E$2:$G$235,3,0)</f>
        <v>MED/28</v>
      </c>
    </row>
    <row r="162" spans="1:7" ht="24" customHeight="1" thickBot="1" x14ac:dyDescent="0.3">
      <c r="A162" s="2">
        <v>91928</v>
      </c>
      <c r="B162" s="3" t="s">
        <v>325</v>
      </c>
      <c r="C162" s="3" t="s">
        <v>334</v>
      </c>
      <c r="D162" s="10" t="s">
        <v>335</v>
      </c>
      <c r="E162" s="10">
        <v>2</v>
      </c>
      <c r="F162" s="10">
        <v>8</v>
      </c>
      <c r="G162" s="10" t="str">
        <f>VLOOKUP(C162,[1]Foglio1!$E$2:$G$235,3,0)</f>
        <v>MED/28</v>
      </c>
    </row>
    <row r="163" spans="1:7" ht="24" customHeight="1" thickBot="1" x14ac:dyDescent="0.3">
      <c r="A163" s="2">
        <v>91928</v>
      </c>
      <c r="B163" s="3" t="s">
        <v>325</v>
      </c>
      <c r="C163" s="3" t="s">
        <v>336</v>
      </c>
      <c r="D163" s="10" t="s">
        <v>337</v>
      </c>
      <c r="E163" s="10">
        <v>2</v>
      </c>
      <c r="F163" s="10">
        <v>8</v>
      </c>
      <c r="G163" s="10" t="str">
        <f>VLOOKUP(C163,[1]Foglio1!$E$2:$G$235,3,0)</f>
        <v>MED/33</v>
      </c>
    </row>
    <row r="164" spans="1:7" ht="24" customHeight="1" thickBot="1" x14ac:dyDescent="0.3">
      <c r="A164" s="2">
        <v>91928</v>
      </c>
      <c r="B164" s="3" t="s">
        <v>325</v>
      </c>
      <c r="C164" s="3" t="s">
        <v>338</v>
      </c>
      <c r="D164" s="10" t="s">
        <v>339</v>
      </c>
      <c r="E164" s="10">
        <v>2</v>
      </c>
      <c r="F164" s="10">
        <v>8</v>
      </c>
      <c r="G164" s="10" t="str">
        <f>VLOOKUP(C164,[1]Foglio1!$E$2:$G$235,3,0)</f>
        <v>MED/28</v>
      </c>
    </row>
    <row r="165" spans="1:7" ht="24" customHeight="1" thickBot="1" x14ac:dyDescent="0.3">
      <c r="A165" s="2">
        <v>91928</v>
      </c>
      <c r="B165" s="3" t="s">
        <v>325</v>
      </c>
      <c r="C165" s="3" t="s">
        <v>340</v>
      </c>
      <c r="D165" s="10" t="s">
        <v>341</v>
      </c>
      <c r="E165" s="10">
        <v>2</v>
      </c>
      <c r="F165" s="10">
        <v>8</v>
      </c>
      <c r="G165" s="10" t="str">
        <f>VLOOKUP(C165,[1]Foglio1!$E$2:$G$235,3,0)</f>
        <v>MED/28</v>
      </c>
    </row>
    <row r="166" spans="1:7" ht="24" customHeight="1" thickBot="1" x14ac:dyDescent="0.3">
      <c r="A166" s="4">
        <v>91918</v>
      </c>
      <c r="B166" s="5" t="s">
        <v>342</v>
      </c>
      <c r="C166" s="12" t="s">
        <v>343</v>
      </c>
      <c r="D166" s="12" t="s">
        <v>344</v>
      </c>
      <c r="E166" s="12">
        <v>2</v>
      </c>
      <c r="F166" s="12">
        <v>8</v>
      </c>
      <c r="G166" s="12" t="str">
        <f>VLOOKUP(C166,[1]Foglio1!$E$2:$G$235,3,0)</f>
        <v>MED/33</v>
      </c>
    </row>
    <row r="167" spans="1:7" ht="24" customHeight="1" thickBot="1" x14ac:dyDescent="0.3">
      <c r="A167" s="2">
        <v>91918</v>
      </c>
      <c r="B167" s="3" t="s">
        <v>342</v>
      </c>
      <c r="C167" s="10" t="s">
        <v>345</v>
      </c>
      <c r="D167" s="10" t="s">
        <v>346</v>
      </c>
      <c r="E167" s="10">
        <v>2</v>
      </c>
      <c r="F167" s="10">
        <v>8</v>
      </c>
      <c r="G167" s="10" t="str">
        <f>VLOOKUP(C167,[1]Foglio1!$E$2:$G$235,3,0)</f>
        <v>MED/33</v>
      </c>
    </row>
    <row r="168" spans="1:7" ht="24" customHeight="1" thickBot="1" x14ac:dyDescent="0.3">
      <c r="A168" s="2">
        <v>91918</v>
      </c>
      <c r="B168" s="3" t="s">
        <v>342</v>
      </c>
      <c r="C168" s="10" t="s">
        <v>347</v>
      </c>
      <c r="D168" s="10" t="s">
        <v>348</v>
      </c>
      <c r="E168" s="10">
        <v>2</v>
      </c>
      <c r="F168" s="10">
        <v>8</v>
      </c>
      <c r="G168" s="10" t="str">
        <f>VLOOKUP(C168,[1]Foglio1!$E$2:$G$235,3,0)</f>
        <v>MED/33</v>
      </c>
    </row>
    <row r="169" spans="1:7" ht="24" customHeight="1" thickBot="1" x14ac:dyDescent="0.3">
      <c r="A169" s="2">
        <v>91918</v>
      </c>
      <c r="B169" s="3" t="s">
        <v>342</v>
      </c>
      <c r="C169" s="10" t="s">
        <v>349</v>
      </c>
      <c r="D169" s="10" t="s">
        <v>350</v>
      </c>
      <c r="E169" s="10">
        <v>2</v>
      </c>
      <c r="F169" s="10">
        <v>8</v>
      </c>
      <c r="G169" s="10" t="str">
        <f>VLOOKUP(C169,[1]Foglio1!$E$2:$G$235,3,0)</f>
        <v>MED/33</v>
      </c>
    </row>
    <row r="170" spans="1:7" ht="24" customHeight="1" thickBot="1" x14ac:dyDescent="0.3">
      <c r="A170" s="2">
        <v>91918</v>
      </c>
      <c r="B170" s="3" t="s">
        <v>342</v>
      </c>
      <c r="C170" s="10" t="s">
        <v>351</v>
      </c>
      <c r="D170" s="10" t="s">
        <v>352</v>
      </c>
      <c r="E170" s="10">
        <v>2</v>
      </c>
      <c r="F170" s="10">
        <v>8</v>
      </c>
      <c r="G170" s="10" t="str">
        <f>VLOOKUP(C170,[1]Foglio1!$E$2:$G$235,3,0)</f>
        <v>MED/33</v>
      </c>
    </row>
    <row r="171" spans="1:7" ht="24" customHeight="1" thickBot="1" x14ac:dyDescent="0.3">
      <c r="A171" s="2">
        <v>91918</v>
      </c>
      <c r="B171" s="3" t="s">
        <v>342</v>
      </c>
      <c r="C171" s="10" t="s">
        <v>353</v>
      </c>
      <c r="D171" s="10" t="s">
        <v>354</v>
      </c>
      <c r="E171" s="10">
        <v>2</v>
      </c>
      <c r="F171" s="10">
        <v>8</v>
      </c>
      <c r="G171" s="10" t="str">
        <f>VLOOKUP(C171,[1]Foglio1!$E$2:$G$235,3,0)</f>
        <v>MED/33</v>
      </c>
    </row>
    <row r="172" spans="1:7" ht="24" customHeight="1" thickBot="1" x14ac:dyDescent="0.3">
      <c r="A172" s="2">
        <v>91918</v>
      </c>
      <c r="B172" s="3" t="s">
        <v>342</v>
      </c>
      <c r="C172" s="10" t="s">
        <v>355</v>
      </c>
      <c r="D172" s="10" t="s">
        <v>356</v>
      </c>
      <c r="E172" s="10">
        <v>3</v>
      </c>
      <c r="F172" s="10">
        <v>8</v>
      </c>
      <c r="G172" s="10" t="str">
        <f>VLOOKUP(C172,[1]Foglio1!$E$2:$G$235,3,0)</f>
        <v>MED/33</v>
      </c>
    </row>
    <row r="173" spans="1:7" ht="24" customHeight="1" thickBot="1" x14ac:dyDescent="0.3">
      <c r="A173" s="2">
        <v>91918</v>
      </c>
      <c r="B173" s="3" t="s">
        <v>342</v>
      </c>
      <c r="C173" s="10" t="s">
        <v>357</v>
      </c>
      <c r="D173" s="10" t="s">
        <v>358</v>
      </c>
      <c r="E173" s="10">
        <v>3</v>
      </c>
      <c r="F173" s="10">
        <v>8</v>
      </c>
      <c r="G173" s="10" t="str">
        <f>VLOOKUP(C173,[1]Foglio1!$E$2:$G$235,3,0)</f>
        <v>MED/33</v>
      </c>
    </row>
    <row r="174" spans="1:7" ht="24" customHeight="1" thickBot="1" x14ac:dyDescent="0.3">
      <c r="A174" s="2">
        <v>91918</v>
      </c>
      <c r="B174" s="3" t="s">
        <v>342</v>
      </c>
      <c r="C174" s="10" t="s">
        <v>359</v>
      </c>
      <c r="D174" s="10" t="s">
        <v>360</v>
      </c>
      <c r="E174" s="10">
        <v>3</v>
      </c>
      <c r="F174" s="10">
        <v>8</v>
      </c>
      <c r="G174" s="10" t="str">
        <f>VLOOKUP(C174,[1]Foglio1!$E$2:$G$235,3,0)</f>
        <v>MED/33</v>
      </c>
    </row>
    <row r="175" spans="1:7" ht="24" customHeight="1" thickBot="1" x14ac:dyDescent="0.3">
      <c r="A175" s="2">
        <v>91918</v>
      </c>
      <c r="B175" s="3" t="s">
        <v>342</v>
      </c>
      <c r="C175" s="10" t="s">
        <v>361</v>
      </c>
      <c r="D175" s="10" t="s">
        <v>362</v>
      </c>
      <c r="E175" s="10">
        <v>3</v>
      </c>
      <c r="F175" s="10">
        <v>8</v>
      </c>
      <c r="G175" s="10" t="str">
        <f>VLOOKUP(C175,[1]Foglio1!$E$2:$G$235,3,0)</f>
        <v>MED/33</v>
      </c>
    </row>
    <row r="176" spans="1:7" ht="24" customHeight="1" thickBot="1" x14ac:dyDescent="0.3">
      <c r="A176" s="2">
        <v>91918</v>
      </c>
      <c r="B176" s="3" t="s">
        <v>342</v>
      </c>
      <c r="C176" s="10" t="s">
        <v>363</v>
      </c>
      <c r="D176" s="10" t="s">
        <v>364</v>
      </c>
      <c r="E176" s="10">
        <v>3</v>
      </c>
      <c r="F176" s="10">
        <v>8</v>
      </c>
      <c r="G176" s="10" t="str">
        <f>VLOOKUP(C176,[1]Foglio1!$E$2:$G$235,3,0)</f>
        <v>MED/33</v>
      </c>
    </row>
    <row r="177" spans="1:7" ht="24" customHeight="1" thickBot="1" x14ac:dyDescent="0.3">
      <c r="A177" s="2">
        <v>91918</v>
      </c>
      <c r="B177" s="3" t="s">
        <v>342</v>
      </c>
      <c r="C177" s="10" t="s">
        <v>365</v>
      </c>
      <c r="D177" s="10" t="s">
        <v>366</v>
      </c>
      <c r="E177" s="10">
        <v>3</v>
      </c>
      <c r="F177" s="10">
        <v>8</v>
      </c>
      <c r="G177" s="10" t="str">
        <f>VLOOKUP(C177,[1]Foglio1!$E$2:$G$235,3,0)</f>
        <v>MED/33</v>
      </c>
    </row>
    <row r="178" spans="1:7" ht="24" customHeight="1" thickBot="1" x14ac:dyDescent="0.3">
      <c r="A178" s="2">
        <v>91918</v>
      </c>
      <c r="B178" s="3" t="s">
        <v>342</v>
      </c>
      <c r="C178" s="10" t="s">
        <v>367</v>
      </c>
      <c r="D178" s="10" t="s">
        <v>368</v>
      </c>
      <c r="E178" s="10">
        <v>3</v>
      </c>
      <c r="F178" s="10">
        <v>8</v>
      </c>
      <c r="G178" s="10" t="str">
        <f>VLOOKUP(C178,[1]Foglio1!$E$2:$G$235,3,0)</f>
        <v>MED/33</v>
      </c>
    </row>
    <row r="179" spans="1:7" ht="24" customHeight="1" thickBot="1" x14ac:dyDescent="0.3">
      <c r="A179" s="2">
        <v>91918</v>
      </c>
      <c r="B179" s="3" t="s">
        <v>342</v>
      </c>
      <c r="C179" s="10" t="s">
        <v>369</v>
      </c>
      <c r="D179" s="10" t="s">
        <v>370</v>
      </c>
      <c r="E179" s="10">
        <v>3</v>
      </c>
      <c r="F179" s="10">
        <v>8</v>
      </c>
      <c r="G179" s="10" t="str">
        <f>VLOOKUP(C179,[1]Foglio1!$E$2:$G$235,3,0)</f>
        <v>MED/33</v>
      </c>
    </row>
    <row r="180" spans="1:7" ht="24" customHeight="1" thickBot="1" x14ac:dyDescent="0.3">
      <c r="A180" s="2">
        <v>91918</v>
      </c>
      <c r="B180" s="3" t="s">
        <v>342</v>
      </c>
      <c r="C180" s="10" t="s">
        <v>371</v>
      </c>
      <c r="D180" s="10" t="s">
        <v>372</v>
      </c>
      <c r="E180" s="10">
        <v>4</v>
      </c>
      <c r="F180" s="10">
        <v>8</v>
      </c>
      <c r="G180" s="10" t="str">
        <f>VLOOKUP(C180,[1]Foglio1!$E$2:$G$235,3,0)</f>
        <v>MED/33</v>
      </c>
    </row>
    <row r="181" spans="1:7" ht="24" customHeight="1" thickBot="1" x14ac:dyDescent="0.3">
      <c r="A181" s="2">
        <v>91918</v>
      </c>
      <c r="B181" s="3" t="s">
        <v>342</v>
      </c>
      <c r="C181" s="10" t="s">
        <v>373</v>
      </c>
      <c r="D181" s="10" t="s">
        <v>374</v>
      </c>
      <c r="E181" s="10">
        <v>4</v>
      </c>
      <c r="F181" s="10">
        <v>8</v>
      </c>
      <c r="G181" s="10" t="str">
        <f>VLOOKUP(C181,[1]Foglio1!$E$2:$G$235,3,0)</f>
        <v>MED/33</v>
      </c>
    </row>
    <row r="182" spans="1:7" ht="24" customHeight="1" thickBot="1" x14ac:dyDescent="0.3">
      <c r="A182" s="2">
        <v>91918</v>
      </c>
      <c r="B182" s="3" t="s">
        <v>342</v>
      </c>
      <c r="C182" s="10" t="s">
        <v>375</v>
      </c>
      <c r="D182" s="10" t="s">
        <v>376</v>
      </c>
      <c r="E182" s="10">
        <v>4</v>
      </c>
      <c r="F182" s="10">
        <v>8</v>
      </c>
      <c r="G182" s="10" t="str">
        <f>VLOOKUP(C182,[1]Foglio1!$E$2:$G$235,3,0)</f>
        <v>MED/33</v>
      </c>
    </row>
    <row r="183" spans="1:7" ht="24" customHeight="1" thickBot="1" x14ac:dyDescent="0.3">
      <c r="A183" s="2">
        <v>91918</v>
      </c>
      <c r="B183" s="3" t="s">
        <v>342</v>
      </c>
      <c r="C183" s="10" t="s">
        <v>377</v>
      </c>
      <c r="D183" s="10" t="s">
        <v>378</v>
      </c>
      <c r="E183" s="10">
        <v>4</v>
      </c>
      <c r="F183" s="10">
        <v>8</v>
      </c>
      <c r="G183" s="10" t="str">
        <f>VLOOKUP(C183,[1]Foglio1!$E$2:$G$235,3,0)</f>
        <v>MED/33</v>
      </c>
    </row>
    <row r="184" spans="1:7" ht="24" customHeight="1" thickBot="1" x14ac:dyDescent="0.3">
      <c r="A184" s="2">
        <v>91918</v>
      </c>
      <c r="B184" s="3" t="s">
        <v>342</v>
      </c>
      <c r="C184" s="10" t="s">
        <v>379</v>
      </c>
      <c r="D184" s="10" t="s">
        <v>380</v>
      </c>
      <c r="E184" s="10">
        <v>4</v>
      </c>
      <c r="F184" s="10">
        <v>8</v>
      </c>
      <c r="G184" s="10" t="str">
        <f>VLOOKUP(C184,[1]Foglio1!$E$2:$G$235,3,0)</f>
        <v>MED/33</v>
      </c>
    </row>
    <row r="185" spans="1:7" ht="24" customHeight="1" thickBot="1" x14ac:dyDescent="0.3">
      <c r="A185" s="2">
        <v>91918</v>
      </c>
      <c r="B185" s="3" t="s">
        <v>342</v>
      </c>
      <c r="C185" s="10" t="s">
        <v>381</v>
      </c>
      <c r="D185" s="10" t="s">
        <v>382</v>
      </c>
      <c r="E185" s="10">
        <v>4</v>
      </c>
      <c r="F185" s="10">
        <v>16</v>
      </c>
      <c r="G185" s="10" t="str">
        <f>VLOOKUP(C185,[1]Foglio1!$E$2:$G$235,3,0)</f>
        <v>MED/33</v>
      </c>
    </row>
    <row r="186" spans="1:7" ht="24" customHeight="1" thickBot="1" x14ac:dyDescent="0.3">
      <c r="A186" s="2">
        <v>91918</v>
      </c>
      <c r="B186" s="3" t="s">
        <v>342</v>
      </c>
      <c r="C186" s="10" t="s">
        <v>383</v>
      </c>
      <c r="D186" s="10" t="s">
        <v>384</v>
      </c>
      <c r="E186" s="10">
        <v>4</v>
      </c>
      <c r="F186" s="10">
        <v>16</v>
      </c>
      <c r="G186" s="10" t="str">
        <f>VLOOKUP(C186,[1]Foglio1!$E$2:$G$235,3,0)</f>
        <v>MED/33</v>
      </c>
    </row>
    <row r="187" spans="1:7" ht="24" customHeight="1" thickBot="1" x14ac:dyDescent="0.3">
      <c r="A187" s="2">
        <v>91918</v>
      </c>
      <c r="B187" s="3" t="s">
        <v>342</v>
      </c>
      <c r="C187" s="10" t="s">
        <v>385</v>
      </c>
      <c r="D187" s="10" t="s">
        <v>386</v>
      </c>
      <c r="E187" s="10">
        <v>4</v>
      </c>
      <c r="F187" s="10">
        <v>8</v>
      </c>
      <c r="G187" s="10" t="str">
        <f>VLOOKUP(C187,[1]Foglio1!$E$2:$G$235,3,0)</f>
        <v>MED/33</v>
      </c>
    </row>
    <row r="188" spans="1:7" ht="24" customHeight="1" thickBot="1" x14ac:dyDescent="0.3">
      <c r="A188" s="2">
        <v>91918</v>
      </c>
      <c r="B188" s="3" t="s">
        <v>342</v>
      </c>
      <c r="C188" s="10" t="s">
        <v>387</v>
      </c>
      <c r="D188" s="10" t="s">
        <v>388</v>
      </c>
      <c r="E188" s="10">
        <v>5</v>
      </c>
      <c r="F188" s="10">
        <v>8</v>
      </c>
      <c r="G188" s="10" t="str">
        <f>VLOOKUP(C188,[1]Foglio1!$E$2:$G$235,3,0)</f>
        <v>MED/33</v>
      </c>
    </row>
    <row r="189" spans="1:7" ht="24" customHeight="1" thickBot="1" x14ac:dyDescent="0.3">
      <c r="A189" s="2">
        <v>91918</v>
      </c>
      <c r="B189" s="3" t="s">
        <v>342</v>
      </c>
      <c r="C189" s="10" t="s">
        <v>389</v>
      </c>
      <c r="D189" s="10" t="s">
        <v>390</v>
      </c>
      <c r="E189" s="10">
        <v>5</v>
      </c>
      <c r="F189" s="10">
        <v>8</v>
      </c>
      <c r="G189" s="10" t="str">
        <f>VLOOKUP(C189,[1]Foglio1!$E$2:$G$235,3,0)</f>
        <v>MED/33</v>
      </c>
    </row>
    <row r="190" spans="1:7" ht="24" customHeight="1" thickBot="1" x14ac:dyDescent="0.3">
      <c r="A190" s="2">
        <v>91918</v>
      </c>
      <c r="B190" s="3" t="s">
        <v>342</v>
      </c>
      <c r="C190" s="10" t="s">
        <v>391</v>
      </c>
      <c r="D190" s="10" t="s">
        <v>392</v>
      </c>
      <c r="E190" s="10">
        <v>5</v>
      </c>
      <c r="F190" s="10">
        <v>8</v>
      </c>
      <c r="G190" s="10" t="str">
        <f>VLOOKUP(C190,[1]Foglio1!$E$2:$G$235,3,0)</f>
        <v>MED/33</v>
      </c>
    </row>
    <row r="191" spans="1:7" ht="24" customHeight="1" thickBot="1" x14ac:dyDescent="0.3">
      <c r="A191" s="4">
        <v>91919</v>
      </c>
      <c r="B191" s="4" t="s">
        <v>393</v>
      </c>
      <c r="C191" s="4" t="s">
        <v>394</v>
      </c>
      <c r="D191" s="4" t="s">
        <v>395</v>
      </c>
      <c r="E191" s="4">
        <v>1</v>
      </c>
      <c r="F191" s="4">
        <v>8</v>
      </c>
      <c r="G191" s="4" t="str">
        <f>VLOOKUP(C191,[1]Foglio1!$E$2:$G$235,3,0)</f>
        <v>MED/31</v>
      </c>
    </row>
    <row r="192" spans="1:7" ht="24" customHeight="1" thickBot="1" x14ac:dyDescent="0.3">
      <c r="A192" s="2">
        <v>91919</v>
      </c>
      <c r="B192" s="2" t="s">
        <v>393</v>
      </c>
      <c r="C192" s="10" t="s">
        <v>394</v>
      </c>
      <c r="D192" s="10" t="s">
        <v>395</v>
      </c>
      <c r="E192" s="10">
        <v>1</v>
      </c>
      <c r="F192" s="10">
        <v>8</v>
      </c>
      <c r="G192" s="10" t="str">
        <f>VLOOKUP(C192,[1]Foglio1!$E$2:$G$235,3,0)</f>
        <v>MED/31</v>
      </c>
    </row>
    <row r="193" spans="1:7" ht="24" customHeight="1" thickBot="1" x14ac:dyDescent="0.3">
      <c r="A193" s="2">
        <v>91919</v>
      </c>
      <c r="B193" s="2" t="s">
        <v>393</v>
      </c>
      <c r="C193" s="10" t="s">
        <v>396</v>
      </c>
      <c r="D193" s="10" t="s">
        <v>397</v>
      </c>
      <c r="E193" s="10">
        <v>2</v>
      </c>
      <c r="F193" s="10">
        <v>8</v>
      </c>
      <c r="G193" s="10" t="str">
        <f>VLOOKUP(C193,[1]Foglio1!$E$2:$G$235,3,0)</f>
        <v>MED/31</v>
      </c>
    </row>
    <row r="194" spans="1:7" ht="24" customHeight="1" thickBot="1" x14ac:dyDescent="0.3">
      <c r="A194" s="2">
        <v>91919</v>
      </c>
      <c r="B194" s="2" t="s">
        <v>393</v>
      </c>
      <c r="C194" s="10" t="s">
        <v>396</v>
      </c>
      <c r="D194" s="10" t="s">
        <v>397</v>
      </c>
      <c r="E194" s="10">
        <v>2</v>
      </c>
      <c r="F194" s="10">
        <v>8</v>
      </c>
      <c r="G194" s="10" t="str">
        <f>VLOOKUP(C194,[1]Foglio1!$E$2:$G$235,3,0)</f>
        <v>MED/31</v>
      </c>
    </row>
    <row r="195" spans="1:7" ht="24" customHeight="1" thickBot="1" x14ac:dyDescent="0.3">
      <c r="A195" s="2">
        <v>91919</v>
      </c>
      <c r="B195" s="2" t="s">
        <v>393</v>
      </c>
      <c r="C195" s="10" t="s">
        <v>398</v>
      </c>
      <c r="D195" s="10" t="s">
        <v>397</v>
      </c>
      <c r="E195" s="10">
        <v>3</v>
      </c>
      <c r="F195" s="10">
        <v>8</v>
      </c>
      <c r="G195" s="10" t="str">
        <f>VLOOKUP(C195,[1]Foglio1!$E$2:$G$235,3,0)</f>
        <v>MED/31</v>
      </c>
    </row>
    <row r="196" spans="1:7" ht="24" customHeight="1" thickBot="1" x14ac:dyDescent="0.3">
      <c r="A196" s="2">
        <v>91919</v>
      </c>
      <c r="B196" s="2" t="s">
        <v>393</v>
      </c>
      <c r="C196" s="10" t="s">
        <v>398</v>
      </c>
      <c r="D196" s="10" t="s">
        <v>397</v>
      </c>
      <c r="E196" s="10">
        <v>3</v>
      </c>
      <c r="F196" s="10">
        <v>8</v>
      </c>
      <c r="G196" s="10" t="str">
        <f>VLOOKUP(C196,[1]Foglio1!$E$2:$G$235,3,0)</f>
        <v>MED/31</v>
      </c>
    </row>
    <row r="197" spans="1:7" ht="24" customHeight="1" thickBot="1" x14ac:dyDescent="0.3">
      <c r="A197" s="2">
        <v>91919</v>
      </c>
      <c r="B197" s="2" t="s">
        <v>393</v>
      </c>
      <c r="C197" s="10" t="s">
        <v>399</v>
      </c>
      <c r="D197" s="10" t="s">
        <v>400</v>
      </c>
      <c r="E197" s="10">
        <v>4</v>
      </c>
      <c r="F197" s="10">
        <v>4</v>
      </c>
      <c r="G197" s="10" t="str">
        <f>VLOOKUP(C197,[1]Foglio1!$E$2:$G$235,3,0)</f>
        <v>MED/19</v>
      </c>
    </row>
    <row r="198" spans="1:7" ht="24" customHeight="1" thickBot="1" x14ac:dyDescent="0.3">
      <c r="A198" s="4">
        <v>91920</v>
      </c>
      <c r="B198" s="4" t="s">
        <v>401</v>
      </c>
      <c r="C198" s="12" t="s">
        <v>402</v>
      </c>
      <c r="D198" s="12" t="s">
        <v>403</v>
      </c>
      <c r="E198" s="12">
        <v>1</v>
      </c>
      <c r="F198" s="12">
        <v>8</v>
      </c>
      <c r="G198" s="12" t="str">
        <f>VLOOKUP(C198,[1]Foglio1!$E$2:$G$235,3,0)</f>
        <v>MED/38</v>
      </c>
    </row>
    <row r="199" spans="1:7" ht="24" customHeight="1" thickBot="1" x14ac:dyDescent="0.3">
      <c r="A199" s="2">
        <v>91920</v>
      </c>
      <c r="B199" s="2" t="s">
        <v>401</v>
      </c>
      <c r="C199" s="10" t="s">
        <v>404</v>
      </c>
      <c r="D199" s="10" t="s">
        <v>405</v>
      </c>
      <c r="E199" s="10">
        <v>1</v>
      </c>
      <c r="F199" s="10">
        <v>8</v>
      </c>
      <c r="G199" s="10" t="str">
        <f>VLOOKUP(C199,[1]Foglio1!$E$2:$G$235,3,0)</f>
        <v>MED/38</v>
      </c>
    </row>
    <row r="200" spans="1:7" ht="24" customHeight="1" thickBot="1" x14ac:dyDescent="0.3">
      <c r="A200" s="2">
        <v>91920</v>
      </c>
      <c r="B200" s="2" t="s">
        <v>401</v>
      </c>
      <c r="C200" s="10" t="s">
        <v>406</v>
      </c>
      <c r="D200" s="10" t="s">
        <v>407</v>
      </c>
      <c r="E200" s="10">
        <v>2</v>
      </c>
      <c r="F200" s="10">
        <v>8</v>
      </c>
      <c r="G200" s="10" t="str">
        <f>VLOOKUP(C200,[1]Foglio1!$E$2:$G$235,3,0)</f>
        <v>MED/38</v>
      </c>
    </row>
    <row r="201" spans="1:7" ht="24" customHeight="1" thickBot="1" x14ac:dyDescent="0.3">
      <c r="A201" s="2">
        <v>91920</v>
      </c>
      <c r="B201" s="2" t="s">
        <v>401</v>
      </c>
      <c r="C201" s="10" t="s">
        <v>408</v>
      </c>
      <c r="D201" s="10" t="s">
        <v>409</v>
      </c>
      <c r="E201" s="10">
        <v>2</v>
      </c>
      <c r="F201" s="10">
        <v>8</v>
      </c>
      <c r="G201" s="10" t="str">
        <f>VLOOKUP(C201,[1]Foglio1!$E$2:$G$235,3,0)</f>
        <v>MED/38</v>
      </c>
    </row>
    <row r="202" spans="1:7" ht="24" customHeight="1" thickBot="1" x14ac:dyDescent="0.3">
      <c r="A202" s="2">
        <v>91920</v>
      </c>
      <c r="B202" s="2" t="s">
        <v>401</v>
      </c>
      <c r="C202" s="10" t="s">
        <v>410</v>
      </c>
      <c r="D202" s="10" t="s">
        <v>411</v>
      </c>
      <c r="E202" s="10">
        <v>2</v>
      </c>
      <c r="F202" s="10">
        <v>8</v>
      </c>
      <c r="G202" s="10" t="str">
        <f>VLOOKUP(C202,[1]Foglio1!$E$2:$G$235,3,0)</f>
        <v>MED/38</v>
      </c>
    </row>
    <row r="203" spans="1:7" ht="24" customHeight="1" thickBot="1" x14ac:dyDescent="0.3">
      <c r="A203" s="2">
        <v>91920</v>
      </c>
      <c r="B203" s="2" t="s">
        <v>401</v>
      </c>
      <c r="C203" s="10" t="s">
        <v>412</v>
      </c>
      <c r="D203" s="10" t="s">
        <v>413</v>
      </c>
      <c r="E203" s="10">
        <v>2</v>
      </c>
      <c r="F203" s="10">
        <v>8</v>
      </c>
      <c r="G203" s="10" t="str">
        <f>VLOOKUP(C203,[1]Foglio1!$E$2:$G$235,3,0)</f>
        <v>MED/38</v>
      </c>
    </row>
    <row r="204" spans="1:7" ht="24" customHeight="1" thickBot="1" x14ac:dyDescent="0.3">
      <c r="A204" s="2">
        <v>91920</v>
      </c>
      <c r="B204" s="2" t="s">
        <v>401</v>
      </c>
      <c r="C204" s="10" t="s">
        <v>414</v>
      </c>
      <c r="D204" s="10" t="s">
        <v>415</v>
      </c>
      <c r="E204" s="10">
        <v>2</v>
      </c>
      <c r="F204" s="10">
        <v>8</v>
      </c>
      <c r="G204" s="10" t="str">
        <f>VLOOKUP(C204,[1]Foglio1!$E$2:$G$235,3,0)</f>
        <v>MED/38</v>
      </c>
    </row>
    <row r="205" spans="1:7" ht="24" customHeight="1" thickBot="1" x14ac:dyDescent="0.3">
      <c r="A205" s="2">
        <v>91920</v>
      </c>
      <c r="B205" s="2" t="s">
        <v>401</v>
      </c>
      <c r="C205" s="10" t="s">
        <v>416</v>
      </c>
      <c r="D205" s="10" t="s">
        <v>417</v>
      </c>
      <c r="E205" s="10">
        <v>3</v>
      </c>
      <c r="F205" s="10">
        <v>8</v>
      </c>
      <c r="G205" s="10" t="str">
        <f>VLOOKUP(C205,[1]Foglio1!$E$2:$G$235,3,0)</f>
        <v>MED/38</v>
      </c>
    </row>
    <row r="206" spans="1:7" ht="24" customHeight="1" thickBot="1" x14ac:dyDescent="0.3">
      <c r="A206" s="2">
        <v>91920</v>
      </c>
      <c r="B206" s="2" t="s">
        <v>401</v>
      </c>
      <c r="C206" s="10" t="s">
        <v>418</v>
      </c>
      <c r="D206" s="10" t="s">
        <v>419</v>
      </c>
      <c r="E206" s="10">
        <v>3</v>
      </c>
      <c r="F206" s="10">
        <v>8</v>
      </c>
      <c r="G206" s="10" t="str">
        <f>VLOOKUP(C206,[1]Foglio1!$E$2:$G$235,3,0)</f>
        <v>MED/38</v>
      </c>
    </row>
    <row r="207" spans="1:7" ht="24" customHeight="1" thickBot="1" x14ac:dyDescent="0.3">
      <c r="A207" s="2">
        <v>91920</v>
      </c>
      <c r="B207" s="2" t="s">
        <v>401</v>
      </c>
      <c r="C207" s="10" t="s">
        <v>420</v>
      </c>
      <c r="D207" s="10" t="s">
        <v>421</v>
      </c>
      <c r="E207" s="10">
        <v>3</v>
      </c>
      <c r="F207" s="10">
        <v>8</v>
      </c>
      <c r="G207" s="10" t="str">
        <f>VLOOKUP(C207,[1]Foglio1!$E$2:$G$235,3,0)</f>
        <v>MED/38</v>
      </c>
    </row>
    <row r="208" spans="1:7" ht="24" customHeight="1" thickBot="1" x14ac:dyDescent="0.3">
      <c r="A208" s="2">
        <v>91920</v>
      </c>
      <c r="B208" s="2" t="s">
        <v>401</v>
      </c>
      <c r="C208" s="10" t="s">
        <v>422</v>
      </c>
      <c r="D208" s="10" t="s">
        <v>423</v>
      </c>
      <c r="E208" s="10">
        <v>3</v>
      </c>
      <c r="F208" s="10">
        <v>8</v>
      </c>
      <c r="G208" s="10" t="str">
        <f>VLOOKUP(C208,[1]Foglio1!$E$2:$G$235,3,0)</f>
        <v>MED/38</v>
      </c>
    </row>
    <row r="209" spans="1:7" ht="24" customHeight="1" thickBot="1" x14ac:dyDescent="0.3">
      <c r="A209" s="2">
        <v>91920</v>
      </c>
      <c r="B209" s="2" t="s">
        <v>401</v>
      </c>
      <c r="C209" s="10" t="s">
        <v>424</v>
      </c>
      <c r="D209" s="10" t="s">
        <v>425</v>
      </c>
      <c r="E209" s="10">
        <v>3</v>
      </c>
      <c r="F209" s="10">
        <v>8</v>
      </c>
      <c r="G209" s="10" t="str">
        <f>VLOOKUP(C209,[1]Foglio1!$E$2:$G$235,3,0)</f>
        <v>MED/38</v>
      </c>
    </row>
    <row r="210" spans="1:7" ht="24" customHeight="1" thickBot="1" x14ac:dyDescent="0.3">
      <c r="A210" s="2">
        <v>91920</v>
      </c>
      <c r="B210" s="2" t="s">
        <v>401</v>
      </c>
      <c r="C210" s="10" t="s">
        <v>426</v>
      </c>
      <c r="D210" s="10" t="s">
        <v>427</v>
      </c>
      <c r="E210" s="10">
        <v>3</v>
      </c>
      <c r="F210" s="10">
        <v>8</v>
      </c>
      <c r="G210" s="10" t="str">
        <f>VLOOKUP(C210,[1]Foglio1!$E$2:$G$235,3,0)</f>
        <v>MED/38</v>
      </c>
    </row>
    <row r="211" spans="1:7" ht="24" customHeight="1" thickBot="1" x14ac:dyDescent="0.3">
      <c r="A211" s="2">
        <v>91920</v>
      </c>
      <c r="B211" s="2" t="s">
        <v>401</v>
      </c>
      <c r="C211" s="10" t="s">
        <v>428</v>
      </c>
      <c r="D211" s="10" t="s">
        <v>429</v>
      </c>
      <c r="E211" s="10">
        <v>3</v>
      </c>
      <c r="F211" s="10">
        <v>8</v>
      </c>
      <c r="G211" s="10" t="str">
        <f>VLOOKUP(C211,[1]Foglio1!$E$2:$G$235,3,0)</f>
        <v>MED/38</v>
      </c>
    </row>
    <row r="212" spans="1:7" ht="24" customHeight="1" thickBot="1" x14ac:dyDescent="0.3">
      <c r="A212" s="2">
        <v>91920</v>
      </c>
      <c r="B212" s="2" t="s">
        <v>401</v>
      </c>
      <c r="C212" s="10" t="s">
        <v>430</v>
      </c>
      <c r="D212" s="10" t="s">
        <v>431</v>
      </c>
      <c r="E212" s="10">
        <v>4</v>
      </c>
      <c r="F212" s="10">
        <v>4</v>
      </c>
      <c r="G212" s="10" t="str">
        <f>VLOOKUP(C212,[1]Foglio1!$E$2:$G$235,3,0)</f>
        <v>MED/11</v>
      </c>
    </row>
    <row r="213" spans="1:7" ht="24" customHeight="1" thickBot="1" x14ac:dyDescent="0.3">
      <c r="A213" s="2">
        <v>91920</v>
      </c>
      <c r="B213" s="2" t="s">
        <v>401</v>
      </c>
      <c r="C213" s="10" t="s">
        <v>432</v>
      </c>
      <c r="D213" s="10" t="s">
        <v>433</v>
      </c>
      <c r="E213" s="10">
        <v>5</v>
      </c>
      <c r="F213" s="10">
        <v>8</v>
      </c>
      <c r="G213" s="10" t="str">
        <f>VLOOKUP(C213,[1]Foglio1!$E$2:$G$235,3,0)</f>
        <v>MED/38</v>
      </c>
    </row>
    <row r="214" spans="1:7" ht="24" customHeight="1" thickBot="1" x14ac:dyDescent="0.3">
      <c r="A214" s="2">
        <v>91920</v>
      </c>
      <c r="B214" s="2" t="s">
        <v>401</v>
      </c>
      <c r="C214" s="10" t="s">
        <v>434</v>
      </c>
      <c r="D214" s="10" t="s">
        <v>435</v>
      </c>
      <c r="E214" s="10">
        <v>5</v>
      </c>
      <c r="F214" s="10">
        <v>8</v>
      </c>
      <c r="G214" s="10" t="str">
        <f>VLOOKUP(C214,[1]Foglio1!$E$2:$G$235,3,0)</f>
        <v>MED/38</v>
      </c>
    </row>
    <row r="215" spans="1:7" ht="24" customHeight="1" thickBot="1" x14ac:dyDescent="0.3">
      <c r="A215" s="4">
        <v>91921</v>
      </c>
      <c r="B215" s="4" t="s">
        <v>436</v>
      </c>
      <c r="C215" s="12" t="s">
        <v>437</v>
      </c>
      <c r="D215" s="12" t="s">
        <v>438</v>
      </c>
      <c r="E215" s="12">
        <v>3</v>
      </c>
      <c r="F215" s="12">
        <v>16</v>
      </c>
      <c r="G215" s="12" t="str">
        <f>VLOOKUP(C215,[1]Foglio1!$E$2:$G$235,3,0)</f>
        <v>MED/25</v>
      </c>
    </row>
    <row r="216" spans="1:7" ht="24" customHeight="1" thickBot="1" x14ac:dyDescent="0.3">
      <c r="A216" s="2">
        <v>91921</v>
      </c>
      <c r="B216" s="2" t="s">
        <v>436</v>
      </c>
      <c r="C216" s="10" t="s">
        <v>439</v>
      </c>
      <c r="D216" s="10" t="s">
        <v>440</v>
      </c>
      <c r="E216" s="10">
        <v>3</v>
      </c>
      <c r="F216" s="10">
        <v>8</v>
      </c>
      <c r="G216" s="10" t="str">
        <f>VLOOKUP(C216,[1]Foglio1!$E$2:$G$235,3,0)</f>
        <v>MED/25</v>
      </c>
    </row>
    <row r="217" spans="1:7" ht="24" customHeight="1" thickBot="1" x14ac:dyDescent="0.3">
      <c r="A217" s="4">
        <v>91922</v>
      </c>
      <c r="B217" s="4" t="s">
        <v>441</v>
      </c>
      <c r="C217" s="4" t="s">
        <v>442</v>
      </c>
      <c r="D217" s="4" t="s">
        <v>443</v>
      </c>
      <c r="E217" s="4">
        <v>1</v>
      </c>
      <c r="F217" s="4">
        <v>8</v>
      </c>
      <c r="G217" s="4" t="str">
        <f>VLOOKUP(C217,[1]Foglio1!$E$2:$G$235,3,0)</f>
        <v>FIS/07</v>
      </c>
    </row>
    <row r="218" spans="1:7" ht="24" customHeight="1" thickBot="1" x14ac:dyDescent="0.3">
      <c r="A218" s="2">
        <v>91922</v>
      </c>
      <c r="B218" s="2" t="s">
        <v>441</v>
      </c>
      <c r="C218" s="10" t="s">
        <v>444</v>
      </c>
      <c r="D218" s="10" t="s">
        <v>445</v>
      </c>
      <c r="E218" s="10">
        <v>1</v>
      </c>
      <c r="F218" s="10">
        <v>8</v>
      </c>
      <c r="G218" s="10" t="str">
        <f>VLOOKUP(C218,[1]Foglio1!$E$2:$G$235,3,0)</f>
        <v>FIS/07</v>
      </c>
    </row>
    <row r="219" spans="1:7" ht="24" customHeight="1" thickBot="1" x14ac:dyDescent="0.3">
      <c r="A219" s="2">
        <v>91922</v>
      </c>
      <c r="B219" s="2" t="s">
        <v>441</v>
      </c>
      <c r="C219" s="10" t="s">
        <v>446</v>
      </c>
      <c r="D219" s="10" t="s">
        <v>447</v>
      </c>
      <c r="E219" s="10">
        <v>2</v>
      </c>
      <c r="F219" s="10">
        <v>8</v>
      </c>
      <c r="G219" s="10" t="str">
        <f>VLOOKUP(C219,[1]Foglio1!$E$2:$G$235,3,0)</f>
        <v>FIS/07</v>
      </c>
    </row>
    <row r="220" spans="1:7" ht="24" customHeight="1" thickBot="1" x14ac:dyDescent="0.3">
      <c r="A220" s="2">
        <v>91922</v>
      </c>
      <c r="B220" s="2" t="s">
        <v>441</v>
      </c>
      <c r="C220" s="10" t="s">
        <v>448</v>
      </c>
      <c r="D220" s="10" t="s">
        <v>449</v>
      </c>
      <c r="E220" s="10">
        <v>2</v>
      </c>
      <c r="F220" s="10">
        <v>8</v>
      </c>
      <c r="G220" s="10" t="str">
        <f>VLOOKUP(C220,[1]Foglio1!$E$2:$G$235,3,0)</f>
        <v>ING-INF/05</v>
      </c>
    </row>
    <row r="221" spans="1:7" ht="24" customHeight="1" thickBot="1" x14ac:dyDescent="0.3">
      <c r="A221" s="2">
        <v>91922</v>
      </c>
      <c r="B221" s="2" t="s">
        <v>441</v>
      </c>
      <c r="C221" s="10" t="s">
        <v>450</v>
      </c>
      <c r="D221" s="10" t="s">
        <v>451</v>
      </c>
      <c r="E221" s="10">
        <v>2</v>
      </c>
      <c r="F221" s="10">
        <v>8</v>
      </c>
      <c r="G221" s="10" t="str">
        <f>VLOOKUP(C221,[1]Foglio1!$E$2:$G$235,3,0)</f>
        <v>MED/36</v>
      </c>
    </row>
    <row r="222" spans="1:7" ht="24" customHeight="1" thickBot="1" x14ac:dyDescent="0.3">
      <c r="A222" s="2">
        <v>91922</v>
      </c>
      <c r="B222" s="2" t="s">
        <v>441</v>
      </c>
      <c r="C222" s="10" t="s">
        <v>452</v>
      </c>
      <c r="D222" s="10" t="s">
        <v>453</v>
      </c>
      <c r="E222" s="10">
        <v>2</v>
      </c>
      <c r="F222" s="10">
        <v>8</v>
      </c>
      <c r="G222" s="10" t="str">
        <f>VLOOKUP(C222,[1]Foglio1!$E$2:$G$235,3,0)</f>
        <v>MED/36</v>
      </c>
    </row>
    <row r="223" spans="1:7" ht="24" customHeight="1" thickBot="1" x14ac:dyDescent="0.3">
      <c r="A223" s="2">
        <v>91922</v>
      </c>
      <c r="B223" s="2" t="s">
        <v>441</v>
      </c>
      <c r="C223" s="10" t="s">
        <v>454</v>
      </c>
      <c r="D223" s="10" t="s">
        <v>455</v>
      </c>
      <c r="E223" s="10">
        <v>2</v>
      </c>
      <c r="F223" s="10">
        <v>8</v>
      </c>
      <c r="G223" s="10" t="str">
        <f>VLOOKUP(C223,[1]Foglio1!$E$2:$G$235,3,0)</f>
        <v>MED/36</v>
      </c>
    </row>
    <row r="224" spans="1:7" ht="24" customHeight="1" thickBot="1" x14ac:dyDescent="0.3">
      <c r="A224" s="2">
        <v>91922</v>
      </c>
      <c r="B224" s="2" t="s">
        <v>441</v>
      </c>
      <c r="C224" s="10" t="s">
        <v>456</v>
      </c>
      <c r="D224" s="10" t="s">
        <v>457</v>
      </c>
      <c r="E224" s="10">
        <v>3</v>
      </c>
      <c r="F224" s="10">
        <v>8</v>
      </c>
      <c r="G224" s="10" t="str">
        <f>VLOOKUP(C224,[1]Foglio1!$E$2:$G$235,3,0)</f>
        <v>MED/36</v>
      </c>
    </row>
    <row r="225" spans="1:7" ht="24" customHeight="1" thickBot="1" x14ac:dyDescent="0.3">
      <c r="A225" s="2">
        <v>91922</v>
      </c>
      <c r="B225" s="2" t="s">
        <v>441</v>
      </c>
      <c r="C225" s="10" t="s">
        <v>458</v>
      </c>
      <c r="D225" s="10" t="s">
        <v>459</v>
      </c>
      <c r="E225" s="10">
        <v>4</v>
      </c>
      <c r="F225" s="10">
        <v>8</v>
      </c>
      <c r="G225" s="10" t="str">
        <f>VLOOKUP(C225,[1]Foglio1!$E$2:$G$235,3,0)</f>
        <v>MED/36</v>
      </c>
    </row>
    <row r="226" spans="1:7" ht="24" customHeight="1" thickBot="1" x14ac:dyDescent="0.3">
      <c r="A226" s="2">
        <v>91922</v>
      </c>
      <c r="B226" s="2" t="s">
        <v>441</v>
      </c>
      <c r="C226" s="10" t="s">
        <v>460</v>
      </c>
      <c r="D226" s="10" t="s">
        <v>461</v>
      </c>
      <c r="E226" s="10">
        <v>4</v>
      </c>
      <c r="F226" s="10">
        <v>8</v>
      </c>
      <c r="G226" s="10" t="str">
        <f>VLOOKUP(C226,[1]Foglio1!$E$2:$G$235,3,0)</f>
        <v>MED/36</v>
      </c>
    </row>
    <row r="227" spans="1:7" ht="24" customHeight="1" thickBot="1" x14ac:dyDescent="0.3">
      <c r="A227" s="2">
        <v>91922</v>
      </c>
      <c r="B227" s="2" t="s">
        <v>441</v>
      </c>
      <c r="C227" s="10" t="s">
        <v>462</v>
      </c>
      <c r="D227" s="10" t="s">
        <v>463</v>
      </c>
      <c r="E227" s="10">
        <v>4</v>
      </c>
      <c r="F227" s="10">
        <v>8</v>
      </c>
      <c r="G227" s="10" t="str">
        <f>VLOOKUP(C227,[1]Foglio1!$E$2:$G$235,3,0)</f>
        <v>MED/36</v>
      </c>
    </row>
    <row r="228" spans="1:7" ht="24" customHeight="1" thickBot="1" x14ac:dyDescent="0.3">
      <c r="A228" s="4">
        <v>91923</v>
      </c>
      <c r="B228" s="4" t="s">
        <v>464</v>
      </c>
      <c r="C228" s="4" t="s">
        <v>465</v>
      </c>
      <c r="D228" s="4" t="s">
        <v>466</v>
      </c>
      <c r="E228" s="4">
        <v>2</v>
      </c>
      <c r="F228" s="4">
        <v>8</v>
      </c>
      <c r="G228" s="4" t="str">
        <f>VLOOKUP(C228,[1]Foglio1!$E$2:$G$235,3,0)</f>
        <v>MED/36</v>
      </c>
    </row>
    <row r="229" spans="1:7" ht="24" customHeight="1" thickBot="1" x14ac:dyDescent="0.3">
      <c r="A229" s="4">
        <v>91939</v>
      </c>
      <c r="B229" s="4" t="s">
        <v>467</v>
      </c>
      <c r="C229" s="12" t="s">
        <v>468</v>
      </c>
      <c r="D229" s="12" t="s">
        <v>469</v>
      </c>
      <c r="E229" s="12">
        <v>1</v>
      </c>
      <c r="F229" s="12">
        <v>8</v>
      </c>
      <c r="G229" s="12" t="str">
        <f>VLOOKUP(C229,[1]Foglio1!$E$2:$G$235,3,0)</f>
        <v>MED/16</v>
      </c>
    </row>
    <row r="230" spans="1:7" ht="24" customHeight="1" thickBot="1" x14ac:dyDescent="0.3">
      <c r="A230" s="2">
        <v>91939</v>
      </c>
      <c r="B230" s="3" t="s">
        <v>467</v>
      </c>
      <c r="C230" s="2" t="s">
        <v>468</v>
      </c>
      <c r="D230" s="2" t="s">
        <v>469</v>
      </c>
      <c r="E230" s="2">
        <v>1</v>
      </c>
      <c r="F230" s="2">
        <v>8</v>
      </c>
      <c r="G230" s="2" t="str">
        <f>VLOOKUP(C230,[1]Foglio1!$E$2:$G$235,3,0)</f>
        <v>MED/16</v>
      </c>
    </row>
    <row r="231" spans="1:7" ht="24" customHeight="1" thickBot="1" x14ac:dyDescent="0.3">
      <c r="A231" s="2">
        <v>91939</v>
      </c>
      <c r="B231" s="3" t="s">
        <v>467</v>
      </c>
      <c r="C231" s="2" t="s">
        <v>470</v>
      </c>
      <c r="D231" s="2" t="s">
        <v>471</v>
      </c>
      <c r="E231" s="10">
        <v>3</v>
      </c>
      <c r="F231" s="10">
        <v>8</v>
      </c>
      <c r="G231" s="10" t="str">
        <f>VLOOKUP(C231,[1]Foglio1!$E$2:$G$235,3,0)</f>
        <v>MED/16</v>
      </c>
    </row>
    <row r="232" spans="1:7" ht="24" customHeight="1" thickBot="1" x14ac:dyDescent="0.3">
      <c r="A232" s="2">
        <v>91939</v>
      </c>
      <c r="B232" s="3" t="s">
        <v>467</v>
      </c>
      <c r="C232" s="2" t="s">
        <v>472</v>
      </c>
      <c r="D232" s="2" t="s">
        <v>473</v>
      </c>
      <c r="E232" s="18">
        <v>4</v>
      </c>
      <c r="F232" s="18">
        <v>16</v>
      </c>
      <c r="G232" s="18" t="str">
        <f>VLOOKUP(C232,[1]Foglio1!$E$2:$G$235,3,0)</f>
        <v>INF/01</v>
      </c>
    </row>
    <row r="233" spans="1:7" ht="24" customHeight="1" thickBot="1" x14ac:dyDescent="0.3">
      <c r="A233" s="4">
        <v>91924</v>
      </c>
      <c r="B233" s="5" t="s">
        <v>474</v>
      </c>
      <c r="C233" s="12" t="s">
        <v>475</v>
      </c>
      <c r="D233" s="12" t="s">
        <v>476</v>
      </c>
      <c r="E233" s="12">
        <v>4</v>
      </c>
      <c r="F233" s="12">
        <v>8</v>
      </c>
      <c r="G233" s="12" t="str">
        <f>VLOOKUP(C233,[1]Foglio1!$E$2:$G$235,3,0)</f>
        <v>MED/24</v>
      </c>
    </row>
    <row r="234" spans="1:7" ht="24" customHeight="1" thickBot="1" x14ac:dyDescent="0.3">
      <c r="A234" s="2">
        <v>91924</v>
      </c>
      <c r="B234" s="3" t="s">
        <v>474</v>
      </c>
      <c r="C234" s="10" t="s">
        <v>477</v>
      </c>
      <c r="D234" s="10" t="s">
        <v>478</v>
      </c>
      <c r="E234" s="10">
        <v>4</v>
      </c>
      <c r="F234" s="10">
        <v>24</v>
      </c>
      <c r="G234" s="10" t="str">
        <f>VLOOKUP(C234,[1]Foglio1!$E$2:$G$235,3,0)</f>
        <v>MED/24</v>
      </c>
    </row>
    <row r="235" spans="1:7" ht="24" customHeight="1" thickBot="1" x14ac:dyDescent="0.3">
      <c r="A235" s="2">
        <v>91924</v>
      </c>
      <c r="B235" s="3" t="s">
        <v>474</v>
      </c>
      <c r="C235" s="10" t="s">
        <v>479</v>
      </c>
      <c r="D235" s="10" t="s">
        <v>480</v>
      </c>
      <c r="E235" s="10">
        <v>4</v>
      </c>
      <c r="F235" s="10">
        <v>16</v>
      </c>
      <c r="G235" s="10" t="str">
        <f>VLOOKUP(C235,[1]Foglio1!$E$2:$G$235,3,0)</f>
        <v>MED/24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LAZZARI</dc:creator>
  <cp:lastModifiedBy>Stefania Varni</cp:lastModifiedBy>
  <dcterms:created xsi:type="dcterms:W3CDTF">2015-06-05T18:19:34Z</dcterms:created>
  <dcterms:modified xsi:type="dcterms:W3CDTF">2026-02-19T10:52:59Z</dcterms:modified>
</cp:coreProperties>
</file>